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tøttefunksjon\HEIMESIDE - NY\Tenester\Tekniske tenester\Utedrift\"/>
    </mc:Choice>
  </mc:AlternateContent>
  <xr:revisionPtr revIDLastSave="0" documentId="8_{9D12449C-1EDF-41C8-BFB0-C8CA5469991E}" xr6:coauthVersionLast="47" xr6:coauthVersionMax="47" xr10:uidLastSave="{00000000-0000-0000-0000-000000000000}"/>
  <bookViews>
    <workbookView xWindow="-110" yWindow="-110" windowWidth="19420" windowHeight="10300" tabRatio="816" xr2:uid="{00000000-000D-0000-FFFF-FFFF00000000}"/>
  </bookViews>
  <sheets>
    <sheet name="Arbeidsbeskrivelse" sheetId="13" r:id="rId1"/>
    <sheet name="Risikovurdering" sheetId="8" r:id="rId2"/>
    <sheet name="Arbeidsvarslingsplan" sheetId="6" r:id="rId3"/>
    <sheet name="Tilleggsopplysningar" sheetId="15" r:id="rId4"/>
    <sheet name="Særskilt vedtak" sheetId="1" r:id="rId5"/>
    <sheet name="Loggbok" sheetId="5" r:id="rId6"/>
  </sheets>
  <externalReferences>
    <externalReference r:id="rId7"/>
  </externalReferences>
  <definedNames>
    <definedName name="ArbeidsDesk">Arbeidsbeskrivelse!$C$17</definedName>
    <definedName name="_xlnm.Print_Area" localSheetId="0">Arbeidsbeskrivelse!$B$2:$AQ$54</definedName>
    <definedName name="_xlnm.Print_Area" localSheetId="2">Arbeidsvarslingsplan!$B$2:$AQ$78</definedName>
    <definedName name="_xlnm.Print_Area" localSheetId="5">Loggbok!$B$2:$AQ$59</definedName>
    <definedName name="_xlnm.Print_Area" localSheetId="1">Risikovurdering!$B$2:$AQ$79</definedName>
    <definedName name="_xlnm.Print_Area" localSheetId="4">'Særskilt vedtak'!$B$2:$AQ$87</definedName>
    <definedName name="_xlnm.Print_Area" localSheetId="3">Tilleggsopplysningar!$A$1:$AN$49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3" l="1"/>
  <c r="Q5" i="13"/>
  <c r="AE5" i="13"/>
  <c r="AQ138" i="1"/>
  <c r="F8" i="15"/>
  <c r="H10" i="8"/>
  <c r="AL40" i="8" l="1"/>
  <c r="AE12" i="6" l="1"/>
  <c r="AA8" i="15" l="1"/>
  <c r="AB7" i="15"/>
  <c r="AC10" i="8"/>
  <c r="Y9" i="8"/>
  <c r="AE6" i="8"/>
  <c r="D60" i="13" l="1"/>
  <c r="X10" i="15"/>
  <c r="S10" i="15"/>
  <c r="Q10" i="15"/>
  <c r="K10" i="15"/>
  <c r="F10" i="15"/>
  <c r="D10" i="15"/>
  <c r="AE9" i="5" l="1"/>
  <c r="AE43" i="1"/>
  <c r="AE41" i="1"/>
  <c r="L9" i="6"/>
  <c r="L10" i="6"/>
  <c r="AE6" i="6"/>
  <c r="AC4" i="15" s="1"/>
  <c r="AE11" i="6"/>
  <c r="AC12" i="8" l="1"/>
  <c r="J7" i="15" l="1"/>
  <c r="AL32" i="8" l="1"/>
  <c r="AL34" i="8"/>
  <c r="C83" i="8" l="1"/>
  <c r="C60" i="13"/>
  <c r="AE5" i="8" l="1"/>
  <c r="Q5" i="8"/>
  <c r="G5" i="8"/>
  <c r="AL54" i="8"/>
  <c r="AL52" i="8"/>
  <c r="AL50" i="8"/>
  <c r="AL48" i="8"/>
  <c r="AL46" i="8"/>
  <c r="AL44" i="8"/>
  <c r="AL42" i="8"/>
  <c r="AL38" i="8"/>
  <c r="AL36" i="8"/>
  <c r="D83" i="8" l="1"/>
  <c r="Z12" i="8" l="1"/>
  <c r="U12" i="8"/>
  <c r="S12" i="8"/>
  <c r="M12" i="8"/>
  <c r="H12" i="8"/>
  <c r="F12" i="8"/>
  <c r="L12" i="6" l="1"/>
  <c r="N4" i="15" l="1"/>
  <c r="AC5" i="15"/>
  <c r="J6" i="15"/>
  <c r="E5" i="15"/>
  <c r="E4" i="15"/>
  <c r="AE7" i="8"/>
  <c r="G6" i="8"/>
  <c r="P6" i="8"/>
  <c r="G7" i="8"/>
  <c r="L9" i="8"/>
  <c r="L8" i="8"/>
  <c r="AS24" i="8"/>
  <c r="AE5" i="6" l="1"/>
  <c r="AC3" i="15" s="1"/>
  <c r="Q5" i="6"/>
  <c r="O3" i="15" s="1"/>
  <c r="G5" i="6"/>
  <c r="E3" i="15" s="1"/>
  <c r="P5" i="5" l="1"/>
  <c r="L10" i="5" l="1"/>
  <c r="Z10" i="1" l="1"/>
  <c r="U10" i="1"/>
  <c r="S10" i="1"/>
  <c r="M10" i="1"/>
  <c r="H10" i="1"/>
  <c r="F10" i="1"/>
  <c r="L9" i="5" l="1"/>
  <c r="L43" i="1"/>
  <c r="L41" i="1"/>
  <c r="AK13" i="6"/>
  <c r="AF13" i="6"/>
  <c r="AD13" i="6"/>
  <c r="W13" i="6"/>
  <c r="R13" i="6"/>
  <c r="P13" i="6"/>
  <c r="L11" i="6"/>
  <c r="L8" i="6" l="1"/>
  <c r="AE7" i="6"/>
  <c r="G7" i="6"/>
  <c r="P6" i="6"/>
  <c r="G6" i="6"/>
  <c r="L8" i="5" l="1"/>
  <c r="AE7" i="5"/>
  <c r="G7" i="5"/>
  <c r="AE6" i="5"/>
  <c r="P6" i="5"/>
  <c r="G6" i="5"/>
  <c r="AE5" i="5"/>
  <c r="G5" i="5"/>
  <c r="AE7" i="1"/>
  <c r="P6" i="1"/>
  <c r="L8" i="1"/>
  <c r="G7" i="1"/>
  <c r="AE6" i="1"/>
  <c r="G6" i="1"/>
</calcChain>
</file>

<file path=xl/sharedStrings.xml><?xml version="1.0" encoding="utf-8"?>
<sst xmlns="http://schemas.openxmlformats.org/spreadsheetml/2006/main" count="484" uniqueCount="241">
  <si>
    <t xml:space="preserve"> </t>
  </si>
  <si>
    <t>Region:</t>
  </si>
  <si>
    <t>Seksjon:</t>
  </si>
  <si>
    <t>Adresse:</t>
  </si>
  <si>
    <t>Telefon:</t>
  </si>
  <si>
    <t>Faks:</t>
  </si>
  <si>
    <t>Øst</t>
  </si>
  <si>
    <t>Sør</t>
  </si>
  <si>
    <t>Vest</t>
  </si>
  <si>
    <t>Midt</t>
  </si>
  <si>
    <t>Nord</t>
  </si>
  <si>
    <t>Øst-Finnmark</t>
  </si>
  <si>
    <t>Nord-Troms og Vest-Finnmark</t>
  </si>
  <si>
    <t xml:space="preserve">Salten   </t>
  </si>
  <si>
    <t>Midtre Troms</t>
  </si>
  <si>
    <t>Midtre Hålogaland</t>
  </si>
  <si>
    <t xml:space="preserve">Helgeland </t>
  </si>
  <si>
    <t>Sør-Trøndelag</t>
  </si>
  <si>
    <t>Sunnmøre</t>
  </si>
  <si>
    <t xml:space="preserve">Nord-Trøndelag </t>
  </si>
  <si>
    <t>Nordmøre og Romsdal</t>
  </si>
  <si>
    <t>Voss og Hardanger</t>
  </si>
  <si>
    <t>Sør-Rogaland</t>
  </si>
  <si>
    <t>Haugaland og Sunnhordland</t>
  </si>
  <si>
    <t>Fjordane</t>
  </si>
  <si>
    <t>Bergen</t>
  </si>
  <si>
    <t>Øvre Buskerud</t>
  </si>
  <si>
    <t xml:space="preserve">Vestfold </t>
  </si>
  <si>
    <t>Vest-Agder</t>
  </si>
  <si>
    <t>Nedre Telemark</t>
  </si>
  <si>
    <t>Nedre Buskerud</t>
  </si>
  <si>
    <t>Aust-Agder</t>
  </si>
  <si>
    <t>Østfold</t>
  </si>
  <si>
    <t>Vestoppland</t>
  </si>
  <si>
    <t>Stor-Oslo</t>
  </si>
  <si>
    <t>Romerike</t>
  </si>
  <si>
    <t>Hedmarken- Østerdalen</t>
  </si>
  <si>
    <t>Gudbrandsdal</t>
  </si>
  <si>
    <t>Glåmdal</t>
  </si>
  <si>
    <t>Plan nr.:</t>
  </si>
  <si>
    <t>Veg nr.:</t>
  </si>
  <si>
    <t>Strekning:</t>
  </si>
  <si>
    <t>Dato:</t>
  </si>
  <si>
    <t>d</t>
  </si>
  <si>
    <t>m</t>
  </si>
  <si>
    <t>å</t>
  </si>
  <si>
    <t>Sted: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</si>
  <si>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</si>
  <si>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</si>
  <si>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</si>
  <si>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</si>
  <si>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</si>
  <si>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</si>
  <si>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</si>
  <si>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</si>
  <si>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</si>
  <si>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</si>
  <si>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</si>
  <si>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</si>
  <si>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1.</t>
  </si>
  <si>
    <t>2.</t>
  </si>
  <si>
    <t>3.</t>
  </si>
  <si>
    <t>4.</t>
  </si>
  <si>
    <t>Tlf.:</t>
  </si>
  <si>
    <t>5.</t>
  </si>
  <si>
    <t>8.</t>
  </si>
  <si>
    <t>9.</t>
  </si>
  <si>
    <t>10.</t>
  </si>
  <si>
    <t>Sign. (etter fullmakt)</t>
  </si>
  <si>
    <t>Brannvesen…………………..</t>
  </si>
  <si>
    <t>Kollektivselskap……………..</t>
  </si>
  <si>
    <t>Vegtrafikksentralen………….</t>
  </si>
  <si>
    <t>Radio, presse m.m………….</t>
  </si>
  <si>
    <t>Øvre Telemark</t>
  </si>
  <si>
    <t>Sogn</t>
  </si>
  <si>
    <t>Skilt nr.:</t>
  </si>
  <si>
    <t>Politiet</t>
  </si>
  <si>
    <t>Velg</t>
  </si>
  <si>
    <t>Dato</t>
  </si>
  <si>
    <t>7.</t>
  </si>
  <si>
    <t>Vegdirektoratet</t>
  </si>
  <si>
    <t>Fartsgrenseskilt (362.x)………………</t>
  </si>
  <si>
    <t>til Hp/km:</t>
  </si>
  <si>
    <t>6.</t>
  </si>
  <si>
    <t>Region (2):</t>
  </si>
  <si>
    <t>Til dato:</t>
  </si>
  <si>
    <t>Til kl.:</t>
  </si>
  <si>
    <t>Ambulanse/lege…………..</t>
  </si>
  <si>
    <t>Telemark</t>
  </si>
  <si>
    <t>Buskerud</t>
  </si>
  <si>
    <t>Akershus</t>
  </si>
  <si>
    <t>Oppland</t>
  </si>
  <si>
    <t>Hedmark</t>
  </si>
  <si>
    <t>Oslo</t>
  </si>
  <si>
    <t>Sogn og Fjordane</t>
  </si>
  <si>
    <t>Rogaland</t>
  </si>
  <si>
    <t>Hordaland</t>
  </si>
  <si>
    <t>Møre og Romsdal</t>
  </si>
  <si>
    <t>Nordland</t>
  </si>
  <si>
    <t>Troms</t>
  </si>
  <si>
    <t>Finnmark</t>
  </si>
  <si>
    <t>Statens vegvesen</t>
  </si>
  <si>
    <t xml:space="preserve">  Merknader:</t>
  </si>
  <si>
    <t>Trafikksignal (skyttel)………</t>
  </si>
  <si>
    <t>1:</t>
  </si>
  <si>
    <t>2:</t>
  </si>
  <si>
    <t>3:</t>
  </si>
  <si>
    <t>4:</t>
  </si>
  <si>
    <t>5:</t>
  </si>
  <si>
    <t>6:</t>
  </si>
  <si>
    <t>7:</t>
  </si>
  <si>
    <t>8:</t>
  </si>
  <si>
    <t>9:</t>
  </si>
  <si>
    <t>10:</t>
  </si>
  <si>
    <t>11:</t>
  </si>
  <si>
    <t>Forhold nr.:</t>
  </si>
  <si>
    <t>↓</t>
  </si>
  <si>
    <t>Stor:</t>
  </si>
  <si>
    <t>Middels:</t>
  </si>
  <si>
    <t>Liten:</t>
  </si>
  <si>
    <t>Stedsansvarlig(e):</t>
  </si>
  <si>
    <t>Tlf./e-post:</t>
  </si>
  <si>
    <t>Info til rullegardinlister:</t>
  </si>
  <si>
    <t>Navnet på selskapet</t>
  </si>
  <si>
    <t>Konsekvens:</t>
  </si>
  <si>
    <t>Risiko</t>
  </si>
  <si>
    <t>= K x S</t>
  </si>
  <si>
    <t>a)</t>
  </si>
  <si>
    <t>b)</t>
  </si>
  <si>
    <t>Dato*</t>
  </si>
  <si>
    <t>Sign. (etter fullmakt)*</t>
  </si>
  <si>
    <t>c)</t>
  </si>
  <si>
    <t>Signatur:</t>
  </si>
  <si>
    <t>Organisasjonsnr.:</t>
  </si>
  <si>
    <t>Lengd på arbeidet</t>
  </si>
  <si>
    <t>Arbeidet skal utførast i perioden</t>
  </si>
  <si>
    <t>Frå dato:</t>
  </si>
  <si>
    <t>Arbeid som skal utførast:</t>
  </si>
  <si>
    <t>Saksnr.:</t>
  </si>
  <si>
    <t>Vedtaksnr.:</t>
  </si>
  <si>
    <t>frå Hp/km:</t>
  </si>
  <si>
    <t>Stad:</t>
  </si>
  <si>
    <t>Ansvarshavande:</t>
  </si>
  <si>
    <t>Utførande entreprenør:</t>
  </si>
  <si>
    <r>
      <t>Utførande arbeidsvarsling:</t>
    </r>
    <r>
      <rPr>
        <sz val="10"/>
        <rFont val="Cambria"/>
        <family val="1"/>
        <scheme val="major"/>
      </rPr>
      <t xml:space="preserve"> Ansvarleg for arbeidsvarsling etter </t>
    </r>
    <r>
      <rPr>
        <i/>
        <sz val="10"/>
        <rFont val="Cambria"/>
        <family val="1"/>
        <scheme val="major"/>
      </rPr>
      <t>Skiltforskriften § 33 (2).</t>
    </r>
  </si>
  <si>
    <r>
      <t>Ansvarshavande:</t>
    </r>
    <r>
      <rPr>
        <sz val="10"/>
        <rFont val="Cambria"/>
        <family val="1"/>
        <scheme val="major"/>
      </rPr>
      <t xml:space="preserve"> Ansvarleg for å sjå til at varslinga er korrekt og i samsvar med planen etter </t>
    </r>
    <r>
      <rPr>
        <i/>
        <sz val="10"/>
        <rFont val="Cambria"/>
        <family val="1"/>
        <scheme val="major"/>
      </rPr>
      <t>Skiltforskriften § 33 (3).</t>
    </r>
  </si>
  <si>
    <t>E-post:</t>
  </si>
  <si>
    <t>Telefon/e-post:</t>
  </si>
  <si>
    <t>X</t>
  </si>
  <si>
    <t>Utførande arb.varsling:</t>
  </si>
  <si>
    <t>Stadsansvarleg:</t>
  </si>
  <si>
    <t>Arbeidet utførast</t>
  </si>
  <si>
    <t>frå dato:</t>
  </si>
  <si>
    <r>
      <t>Underskriven plan er vedtak med heimel i</t>
    </r>
    <r>
      <rPr>
        <b/>
        <i/>
        <sz val="12"/>
        <rFont val="Cambria"/>
        <family val="1"/>
        <scheme val="major"/>
      </rPr>
      <t xml:space="preserve"> Skiltforskriften §29 og §30</t>
    </r>
    <r>
      <rPr>
        <b/>
        <sz val="12"/>
        <rFont val="Cambria"/>
        <family val="1"/>
        <scheme val="major"/>
      </rPr>
      <t>. Særskilt vedtak for trafikkregulerande tiltak skal leggast ved.</t>
    </r>
  </si>
  <si>
    <t>Utførande entreprenør</t>
  </si>
  <si>
    <t>Ansvarshavande</t>
  </si>
  <si>
    <t>Fyllast ut av skiltmyndigheit:</t>
  </si>
  <si>
    <t>Stad*</t>
  </si>
  <si>
    <r>
      <t xml:space="preserve">BESKRIVELSE AV ARBEIDET SOM SKAL UTFØRAST
</t>
    </r>
    <r>
      <rPr>
        <sz val="20"/>
        <rFont val="Cambria"/>
        <family val="1"/>
        <scheme val="major"/>
      </rPr>
      <t>(Søknad om plan for varsling og sikring av arbeid på eller ved veg)</t>
    </r>
  </si>
  <si>
    <t>RISIKOVURDERING AV ARBEID PÅ ELLER VED VEG</t>
  </si>
  <si>
    <t>PLAN FOR VARSLING OG SIKRING AV ARBEID PÅ ELLER VED VEG</t>
  </si>
  <si>
    <t>TILLEGGSOPPLYSNINGAR</t>
  </si>
  <si>
    <t>SÆRSKILT VEDTAK OG FØRESEGNER FOR ARBEIDET</t>
  </si>
  <si>
    <t>LOGGBOK</t>
  </si>
  <si>
    <t>Utførande:</t>
  </si>
  <si>
    <t>Arbeidet utførast i perioden</t>
  </si>
  <si>
    <t>Dagleg arbeids-/virketid</t>
  </si>
  <si>
    <t>Frå kl.:</t>
  </si>
  <si>
    <t>Anna:</t>
  </si>
  <si>
    <r>
      <t xml:space="preserve">Med heimel i </t>
    </r>
    <r>
      <rPr>
        <b/>
        <i/>
        <sz val="14"/>
        <rFont val="Cambria"/>
        <family val="1"/>
        <scheme val="major"/>
      </rPr>
      <t>Skiltforskrift av 7. oktober 2005 nr 1219 §§ 26, 28, 30 og 32</t>
    </r>
    <r>
      <rPr>
        <b/>
        <sz val="14"/>
        <rFont val="Cambria"/>
        <family val="1"/>
        <scheme val="major"/>
      </rPr>
      <t xml:space="preserve"> og </t>
    </r>
    <r>
      <rPr>
        <b/>
        <i/>
        <sz val="14"/>
        <rFont val="Cambria"/>
        <family val="1"/>
        <scheme val="major"/>
      </rPr>
      <t>Vegtrafikkloven §7</t>
    </r>
    <r>
      <rPr>
        <b/>
        <sz val="14"/>
        <rFont val="Cambria"/>
        <family val="1"/>
        <scheme val="major"/>
      </rPr>
      <t xml:space="preserve"> vert det fatta vedtak om </t>
    </r>
  </si>
  <si>
    <t xml:space="preserve">bruk av følgjande trafikkregulerande skilt/lyssignal/dirigering/oppmerking i samsvar med vedlagt skisse: </t>
  </si>
  <si>
    <t>Andre trafikkregulerande tiltak</t>
  </si>
  <si>
    <t>Vegstenging……......…………….</t>
  </si>
  <si>
    <t>Manuell dirigering……….…..</t>
  </si>
  <si>
    <t>Føresetnader for arbeidet:</t>
  </si>
  <si>
    <t>Arbeidet skal varslast som vist på vedlagt arbeidsvarslingsplan, datert:</t>
  </si>
  <si>
    <r>
      <t xml:space="preserve">Føresetnadane i </t>
    </r>
    <r>
      <rPr>
        <i/>
        <sz val="14"/>
        <rFont val="Cambria"/>
        <family val="1"/>
        <scheme val="major"/>
      </rPr>
      <t>Skiltforskriften</t>
    </r>
    <r>
      <rPr>
        <sz val="14"/>
        <rFont val="Cambria"/>
        <family val="1"/>
        <scheme val="major"/>
      </rPr>
      <t xml:space="preserve"> og </t>
    </r>
    <r>
      <rPr>
        <i/>
        <sz val="14"/>
        <rFont val="Cambria"/>
        <family val="1"/>
        <scheme val="major"/>
      </rPr>
      <t>Håndbok N301 "Arbeid på og ved veg"</t>
    </r>
    <r>
      <rPr>
        <sz val="14"/>
        <rFont val="Cambria"/>
        <family val="1"/>
        <scheme val="major"/>
      </rPr>
      <t xml:space="preserve"> gjeld for arbeidet</t>
    </r>
  </si>
  <si>
    <t>Byggherre………………........</t>
  </si>
  <si>
    <t>Ansvarleg for gjennomføring av arbeidet og oppfølging av arbeidsvarslingsplanen (kryss av):</t>
  </si>
  <si>
    <r>
      <t xml:space="preserve">Utførande jf. </t>
    </r>
    <r>
      <rPr>
        <i/>
        <sz val="12"/>
        <rFont val="Cambria"/>
        <family val="1"/>
        <scheme val="major"/>
      </rPr>
      <t>Byggherreforskriften</t>
    </r>
  </si>
  <si>
    <r>
      <t xml:space="preserve">Utførande arb.v. jf. </t>
    </r>
    <r>
      <rPr>
        <i/>
        <sz val="12"/>
        <rFont val="Cambria"/>
        <family val="1"/>
        <scheme val="major"/>
      </rPr>
      <t>Skiltforskriften</t>
    </r>
  </si>
  <si>
    <t>Navn på ansvarleg</t>
  </si>
  <si>
    <t>Entreprenør/byggjeleiar</t>
  </si>
  <si>
    <t>Loggbok skal alltid førast, og returnerast til avdeling/seksjon:</t>
  </si>
  <si>
    <t>Lede-/følgjebil ………………</t>
  </si>
  <si>
    <t>Følgjande skal varslast/informerast om arbeidet (kryss av):</t>
  </si>
  <si>
    <t>Politi…………………………….</t>
  </si>
  <si>
    <t>Andre………………………......</t>
  </si>
  <si>
    <t>Skule…………………………….</t>
  </si>
  <si>
    <t xml:space="preserve">  Oppgi kven:</t>
  </si>
  <si>
    <t xml:space="preserve">  Oppgi kva:</t>
  </si>
  <si>
    <t>Løyver:</t>
  </si>
  <si>
    <t>Graveløyve…............……….</t>
  </si>
  <si>
    <t>Arbeidsløyve…............…….</t>
  </si>
  <si>
    <t>Kopi av all dokumentasjon som inngår i arbeidsvarslingsplanen skal oppbevarast på arbeidsstaden.</t>
  </si>
  <si>
    <t>Spesielle vilkår/føresetnader:</t>
  </si>
  <si>
    <t>NB: Politi og ansvarshavande skal ha kopi av blanketten.</t>
  </si>
  <si>
    <t>Stad</t>
  </si>
  <si>
    <t>Loggbok sendas:</t>
  </si>
  <si>
    <t>EIGARSKAP TIL- OG OPPFØLGING AV RISIKOVURDERINGA OG ARBEIDSVARSLINGSPLANEN</t>
  </si>
  <si>
    <t>Namn:</t>
  </si>
  <si>
    <t>Alle med rolla som stadsansvarleg har gjort seg kjend med innhaldet i risikovurderinga, naudsynte tiltak, og arbeidsvarslingsplanen (namn, signatur og dato dokumenterast i loggboka, elektronisk loggbok, ev. på ei eiga liste).</t>
  </si>
  <si>
    <t>UTSETJING/INNTAKING AV SIKRINGS- OG VARSLINGSUTSTYR, MANUELL TRAFIKKDIRIGERING MM.</t>
  </si>
  <si>
    <t>STAD</t>
  </si>
  <si>
    <t>START</t>
  </si>
  <si>
    <t>STOPP</t>
  </si>
  <si>
    <t>KONTROLLERT</t>
  </si>
  <si>
    <t>HP</t>
  </si>
  <si>
    <t>KM</t>
  </si>
  <si>
    <t>VEGNR.</t>
  </si>
  <si>
    <t>DATO</t>
  </si>
  <si>
    <t>KL.</t>
  </si>
  <si>
    <t>TYPE UTSTYR, MERKNAD:</t>
  </si>
  <si>
    <t>SIGN.</t>
  </si>
  <si>
    <t>Ei risikovurdering er ei vurdering av kva som kan gå gale, kva som kan gjerast for å hindre det og korleis ein kan redusere konsekvensane dersom noko skjer.</t>
  </si>
  <si>
    <t>Tre spørsmål er kjerna i risikovurderinga:
- Kva kan gå gale? 
- Kva kan vi gjere for å hindre det?
- Kva kan vi gjere for å redusere konsekvensane dersom det skjer?</t>
  </si>
  <si>
    <t>Opplisting av farer og medvirkande forhold:</t>
  </si>
  <si>
    <r>
      <rPr>
        <b/>
        <sz val="14"/>
        <rFont val="Cambria"/>
        <family val="1"/>
        <scheme val="major"/>
      </rPr>
      <t>Eks</t>
    </r>
    <r>
      <rPr>
        <sz val="14"/>
        <rFont val="Cambria"/>
        <family val="1"/>
        <scheme val="major"/>
      </rPr>
      <t>.: dårleg sikt/bratt terreng/stor trafikk av mjuke trafikantar morgon og ettermiddag, nærhet til sjø mm.</t>
    </r>
  </si>
  <si>
    <t>Uønska hendingar</t>
  </si>
  <si>
    <t>Sannsyn:</t>
  </si>
  <si>
    <r>
      <rPr>
        <b/>
        <sz val="12"/>
        <rFont val="Cambria"/>
        <family val="1"/>
        <scheme val="major"/>
      </rPr>
      <t>Eks</t>
    </r>
    <r>
      <rPr>
        <sz val="12"/>
        <rFont val="Cambria"/>
        <family val="1"/>
        <scheme val="major"/>
      </rPr>
      <t>.: Sammenstøt mellom passerende kjøretøy og anleggskjøretøy.</t>
    </r>
  </si>
  <si>
    <t>Beskrivelse av hendinga:</t>
  </si>
  <si>
    <t>Kor sannsynleg er hendinga?</t>
  </si>
  <si>
    <t>Mest sannsynlige konskevens:</t>
  </si>
  <si>
    <r>
      <rPr>
        <b/>
        <sz val="12"/>
        <rFont val="Cambria"/>
        <family val="1"/>
        <scheme val="major"/>
      </rPr>
      <t>Eks</t>
    </r>
    <r>
      <rPr>
        <sz val="12"/>
        <rFont val="Cambria"/>
        <family val="1"/>
        <scheme val="major"/>
      </rPr>
      <t>.: Anleggsmaskin køyrer på mjuk trafikant</t>
    </r>
  </si>
  <si>
    <t>Tiltak for å hindre at uønska hendingar skjer/redusere konsekvensane av ei uønska hending:</t>
  </si>
  <si>
    <r>
      <t xml:space="preserve">Bekreftelse - ansvarshavande </t>
    </r>
    <r>
      <rPr>
        <sz val="14"/>
        <rFont val="Cambria"/>
        <family val="1"/>
        <scheme val="major"/>
      </rPr>
      <t>(jf</t>
    </r>
    <r>
      <rPr>
        <b/>
        <sz val="14"/>
        <rFont val="Cambria"/>
        <family val="1"/>
        <scheme val="major"/>
      </rPr>
      <t>.  S</t>
    </r>
    <r>
      <rPr>
        <i/>
        <sz val="14"/>
        <rFont val="Cambria"/>
        <family val="1"/>
        <scheme val="major"/>
      </rPr>
      <t>kiltforskriften</t>
    </r>
    <r>
      <rPr>
        <sz val="14"/>
        <rFont val="Cambria"/>
        <family val="1"/>
        <scheme val="major"/>
      </rPr>
      <t xml:space="preserve"> § 33 nr 3 og </t>
    </r>
    <r>
      <rPr>
        <i/>
        <sz val="14"/>
        <rFont val="Cambria"/>
        <family val="1"/>
        <scheme val="major"/>
      </rPr>
      <t>Håndbok</t>
    </r>
    <r>
      <rPr>
        <sz val="14"/>
        <rFont val="Cambria"/>
        <family val="1"/>
        <scheme val="major"/>
      </rPr>
      <t xml:space="preserve"> </t>
    </r>
    <r>
      <rPr>
        <i/>
        <sz val="14"/>
        <rFont val="Cambria"/>
        <family val="1"/>
        <scheme val="major"/>
      </rPr>
      <t>N301</t>
    </r>
    <r>
      <rPr>
        <sz val="14"/>
        <rFont val="Cambria"/>
        <family val="1"/>
        <scheme val="major"/>
      </rPr>
      <t xml:space="preserve"> ss. 24-28)</t>
    </r>
  </si>
  <si>
    <t xml:space="preserve">Eg, </t>
  </si>
  <si>
    <t>bekreftar ansvar for risikovurderinga og føreslegne tiltak, og bekreftar at dette er kjend for dei stadsansvarlege.</t>
  </si>
  <si>
    <t>Signatur - stadsansvarlege (på arbeidsstaden)</t>
  </si>
  <si>
    <t>Samtlege som har rolla som stadsansvarleg er kjend med risikovurderinga og tiltaka.</t>
  </si>
  <si>
    <t>(Dokumenterast ved signatur i loggbok)</t>
  </si>
  <si>
    <t>Tal:</t>
  </si>
  <si>
    <t>MERKNADER:</t>
  </si>
  <si>
    <t>VARSLINGSMATERIELL:</t>
  </si>
  <si>
    <t>BLANKETTFORDELING:</t>
  </si>
  <si>
    <t>SKISSE:</t>
  </si>
  <si>
    <t>frå S/D/m:</t>
  </si>
  <si>
    <t>til S/D/m::</t>
  </si>
  <si>
    <t>Årdal kommune, avd:</t>
  </si>
  <si>
    <t>Utedrift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</si>
</sst>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hh:mm;@"/>
  </numFmts>
  <fonts count="37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name val="Cambria"/>
      <family val="1"/>
      <scheme val="major"/>
    </font>
    <font>
      <sz val="20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sz val="12"/>
      <name val="Cambria"/>
      <family val="1"/>
      <scheme val="major"/>
    </font>
    <font>
      <sz val="10"/>
      <name val="Cambria"/>
      <family val="1"/>
      <scheme val="major"/>
    </font>
    <font>
      <i/>
      <sz val="10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4"/>
      <name val="Cambria"/>
      <family val="1"/>
      <scheme val="major"/>
    </font>
    <font>
      <sz val="14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  <font>
      <sz val="14"/>
      <color theme="1" tint="0.499984740745262"/>
      <name val="Cambria"/>
      <family val="1"/>
      <scheme val="major"/>
    </font>
    <font>
      <i/>
      <sz val="14"/>
      <name val="Cambria"/>
      <family val="1"/>
      <scheme val="major"/>
    </font>
    <font>
      <b/>
      <i/>
      <sz val="14"/>
      <name val="Cambria"/>
      <family val="1"/>
      <scheme val="major"/>
    </font>
    <font>
      <b/>
      <sz val="9"/>
      <name val="Cambria"/>
      <family val="1"/>
      <scheme val="major"/>
    </font>
    <font>
      <b/>
      <i/>
      <sz val="12"/>
      <name val="Cambria"/>
      <family val="1"/>
      <scheme val="major"/>
    </font>
    <font>
      <u/>
      <sz val="14"/>
      <color indexed="12"/>
      <name val="Cambria"/>
      <family val="1"/>
      <scheme val="major"/>
    </font>
    <font>
      <b/>
      <sz val="11"/>
      <name val="Cambria"/>
      <family val="1"/>
      <scheme val="major"/>
    </font>
    <font>
      <i/>
      <sz val="12"/>
      <name val="Cambria"/>
      <family val="1"/>
      <scheme val="major"/>
    </font>
    <font>
      <sz val="12"/>
      <color theme="1" tint="0.499984740745262"/>
      <name val="Cambria"/>
      <family val="1"/>
      <scheme val="major"/>
    </font>
    <font>
      <b/>
      <u/>
      <sz val="12"/>
      <name val="Cambria"/>
      <family val="1"/>
      <scheme val="major"/>
    </font>
    <font>
      <b/>
      <u/>
      <sz val="1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5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0" fillId="3" borderId="0" xfId="0" applyFill="1" applyAlignment="1">
      <alignment vertical="center"/>
    </xf>
    <xf numFmtId="0" fontId="5" fillId="0" borderId="0" xfId="0" applyFont="1"/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0" fontId="9" fillId="5" borderId="0" xfId="0" applyFont="1" applyFill="1" applyProtection="1">
      <protection locked="0"/>
    </xf>
    <xf numFmtId="0" fontId="16" fillId="5" borderId="0" xfId="0" applyFont="1" applyFill="1" applyAlignment="1" applyProtection="1">
      <alignment horizontal="left"/>
      <protection locked="0"/>
    </xf>
    <xf numFmtId="0" fontId="15" fillId="5" borderId="0" xfId="0" applyFont="1" applyFill="1" applyAlignment="1" applyProtection="1">
      <alignment horizontal="left"/>
      <protection locked="0"/>
    </xf>
    <xf numFmtId="0" fontId="15" fillId="5" borderId="0" xfId="0" applyFont="1" applyFill="1" applyProtection="1">
      <protection locked="0"/>
    </xf>
    <xf numFmtId="0" fontId="17" fillId="5" borderId="0" xfId="0" applyFont="1" applyFill="1" applyAlignment="1" applyProtection="1">
      <alignment horizontal="left"/>
      <protection locked="0"/>
    </xf>
    <xf numFmtId="0" fontId="20" fillId="5" borderId="0" xfId="0" applyFont="1" applyFill="1" applyAlignment="1" applyProtection="1">
      <alignment horizontal="center" vertical="center"/>
      <protection locked="0"/>
    </xf>
    <xf numFmtId="0" fontId="17" fillId="5" borderId="0" xfId="0" applyFont="1" applyFill="1" applyProtection="1"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9" fillId="5" borderId="0" xfId="0" applyFont="1" applyFill="1"/>
    <xf numFmtId="49" fontId="15" fillId="5" borderId="33" xfId="0" applyNumberFormat="1" applyFont="1" applyFill="1" applyBorder="1" applyAlignment="1">
      <alignment horizontal="left" vertical="center"/>
    </xf>
    <xf numFmtId="49" fontId="15" fillId="5" borderId="17" xfId="0" applyNumberFormat="1" applyFont="1" applyFill="1" applyBorder="1" applyAlignment="1">
      <alignment horizontal="left" vertical="center"/>
    </xf>
    <xf numFmtId="0" fontId="20" fillId="5" borderId="0" xfId="0" applyFont="1" applyFill="1"/>
    <xf numFmtId="0" fontId="20" fillId="5" borderId="0" xfId="0" applyFont="1" applyFill="1" applyAlignment="1">
      <alignment vertical="center"/>
    </xf>
    <xf numFmtId="0" fontId="17" fillId="5" borderId="0" xfId="0" applyFont="1" applyFill="1"/>
    <xf numFmtId="0" fontId="23" fillId="5" borderId="0" xfId="0" applyFont="1" applyFill="1"/>
    <xf numFmtId="0" fontId="17" fillId="5" borderId="6" xfId="0" applyFont="1" applyFill="1" applyBorder="1"/>
    <xf numFmtId="0" fontId="17" fillId="5" borderId="13" xfId="0" applyFont="1" applyFill="1" applyBorder="1"/>
    <xf numFmtId="49" fontId="23" fillId="5" borderId="0" xfId="0" applyNumberFormat="1" applyFont="1" applyFill="1" applyAlignment="1">
      <alignment horizontal="left" vertical="top" wrapText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64" fontId="15" fillId="0" borderId="0" xfId="0" applyNumberFormat="1" applyFont="1" applyAlignment="1" applyProtection="1">
      <alignment horizontal="center" vertical="center"/>
      <protection hidden="1"/>
    </xf>
    <xf numFmtId="0" fontId="15" fillId="5" borderId="0" xfId="0" applyFont="1" applyFill="1"/>
    <xf numFmtId="0" fontId="15" fillId="5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Protection="1"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0" fontId="16" fillId="5" borderId="4" xfId="0" applyFont="1" applyFill="1" applyBorder="1"/>
    <xf numFmtId="0" fontId="16" fillId="5" borderId="0" xfId="0" applyFont="1" applyFill="1"/>
    <xf numFmtId="0" fontId="16" fillId="5" borderId="5" xfId="0" applyFont="1" applyFill="1" applyBorder="1"/>
    <xf numFmtId="0" fontId="16" fillId="5" borderId="7" xfId="0" applyFont="1" applyFill="1" applyBorder="1"/>
    <xf numFmtId="0" fontId="16" fillId="5" borderId="6" xfId="0" applyFont="1" applyFill="1" applyBorder="1"/>
    <xf numFmtId="0" fontId="16" fillId="5" borderId="13" xfId="0" applyFont="1" applyFill="1" applyBorder="1"/>
    <xf numFmtId="0" fontId="25" fillId="5" borderId="4" xfId="0" applyFont="1" applyFill="1" applyBorder="1" applyAlignment="1">
      <alignment textRotation="45"/>
    </xf>
    <xf numFmtId="49" fontId="16" fillId="5" borderId="4" xfId="0" applyNumberFormat="1" applyFont="1" applyFill="1" applyBorder="1"/>
    <xf numFmtId="49" fontId="15" fillId="0" borderId="0" xfId="0" applyNumberFormat="1" applyFont="1"/>
    <xf numFmtId="0" fontId="16" fillId="5" borderId="11" xfId="0" applyFont="1" applyFill="1" applyBorder="1"/>
    <xf numFmtId="0" fontId="16" fillId="5" borderId="0" xfId="0" applyFont="1" applyFill="1" applyAlignment="1">
      <alignment vertical="center"/>
    </xf>
    <xf numFmtId="0" fontId="16" fillId="5" borderId="11" xfId="0" applyFont="1" applyFill="1" applyBorder="1" applyAlignment="1">
      <alignment vertical="center" wrapText="1"/>
    </xf>
    <xf numFmtId="0" fontId="16" fillId="5" borderId="5" xfId="0" applyFont="1" applyFill="1" applyBorder="1" applyAlignment="1">
      <alignment vertical="center" wrapText="1"/>
    </xf>
    <xf numFmtId="0" fontId="16" fillId="5" borderId="11" xfId="0" applyFont="1" applyFill="1" applyBorder="1" applyAlignment="1">
      <alignment vertical="center"/>
    </xf>
    <xf numFmtId="1" fontId="15" fillId="5" borderId="12" xfId="0" applyNumberFormat="1" applyFont="1" applyFill="1" applyBorder="1"/>
    <xf numFmtId="1" fontId="15" fillId="5" borderId="11" xfId="0" applyNumberFormat="1" applyFont="1" applyFill="1" applyBorder="1"/>
    <xf numFmtId="0" fontId="16" fillId="5" borderId="12" xfId="0" applyFont="1" applyFill="1" applyBorder="1"/>
    <xf numFmtId="0" fontId="23" fillId="5" borderId="11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3" fillId="5" borderId="5" xfId="0" applyFont="1" applyFill="1" applyBorder="1" applyAlignment="1">
      <alignment horizontal="center"/>
    </xf>
    <xf numFmtId="49" fontId="16" fillId="5" borderId="4" xfId="0" quotePrefix="1" applyNumberFormat="1" applyFont="1" applyFill="1" applyBorder="1" applyAlignment="1">
      <alignment horizontal="center" vertical="center"/>
    </xf>
    <xf numFmtId="1" fontId="15" fillId="5" borderId="12" xfId="0" applyNumberFormat="1" applyFont="1" applyFill="1" applyBorder="1" applyAlignment="1">
      <alignment vertical="center"/>
    </xf>
    <xf numFmtId="1" fontId="15" fillId="5" borderId="11" xfId="0" applyNumberFormat="1" applyFont="1" applyFill="1" applyBorder="1" applyAlignment="1">
      <alignment vertical="center"/>
    </xf>
    <xf numFmtId="1" fontId="16" fillId="5" borderId="12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vertical="center"/>
    </xf>
    <xf numFmtId="0" fontId="16" fillId="5" borderId="5" xfId="0" applyFont="1" applyFill="1" applyBorder="1" applyAlignment="1">
      <alignment vertical="center"/>
    </xf>
    <xf numFmtId="49" fontId="16" fillId="5" borderId="4" xfId="0" applyNumberFormat="1" applyFont="1" applyFill="1" applyBorder="1" applyAlignment="1">
      <alignment horizontal="center" vertical="center"/>
    </xf>
    <xf numFmtId="49" fontId="16" fillId="5" borderId="0" xfId="0" applyNumberFormat="1" applyFont="1" applyFill="1" applyAlignment="1">
      <alignment horizontal="left" vertical="top" wrapText="1"/>
    </xf>
    <xf numFmtId="49" fontId="15" fillId="5" borderId="0" xfId="0" applyNumberFormat="1" applyFont="1" applyFill="1" applyAlignment="1">
      <alignment horizontal="left" vertical="top" wrapText="1"/>
    </xf>
    <xf numFmtId="49" fontId="16" fillId="5" borderId="11" xfId="0" applyNumberFormat="1" applyFont="1" applyFill="1" applyBorder="1" applyAlignment="1">
      <alignment horizontal="center" vertical="center"/>
    </xf>
    <xf numFmtId="1" fontId="15" fillId="5" borderId="0" xfId="0" applyNumberFormat="1" applyFont="1" applyFill="1" applyAlignment="1">
      <alignment horizontal="center" vertical="center"/>
    </xf>
    <xf numFmtId="1" fontId="15" fillId="5" borderId="12" xfId="0" applyNumberFormat="1" applyFont="1" applyFill="1" applyBorder="1" applyAlignment="1">
      <alignment horizontal="center" vertical="center"/>
    </xf>
    <xf numFmtId="1" fontId="15" fillId="5" borderId="11" xfId="0" applyNumberFormat="1" applyFont="1" applyFill="1" applyBorder="1" applyAlignment="1">
      <alignment horizontal="center" vertical="center"/>
    </xf>
    <xf numFmtId="1" fontId="16" fillId="5" borderId="12" xfId="0" applyNumberFormat="1" applyFont="1" applyFill="1" applyBorder="1" applyAlignment="1">
      <alignment horizontal="center"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6" fillId="5" borderId="0" xfId="0" applyNumberFormat="1" applyFont="1" applyFill="1" applyAlignment="1">
      <alignment horizontal="center" vertical="center"/>
    </xf>
    <xf numFmtId="49" fontId="16" fillId="5" borderId="5" xfId="0" applyNumberFormat="1" applyFont="1" applyFill="1" applyBorder="1" applyAlignment="1">
      <alignment horizontal="center" vertical="center"/>
    </xf>
    <xf numFmtId="0" fontId="15" fillId="5" borderId="22" xfId="0" applyFont="1" applyFill="1" applyBorder="1"/>
    <xf numFmtId="0" fontId="15" fillId="5" borderId="6" xfId="0" applyFont="1" applyFill="1" applyBorder="1"/>
    <xf numFmtId="0" fontId="15" fillId="5" borderId="51" xfId="0" applyFont="1" applyFill="1" applyBorder="1"/>
    <xf numFmtId="0" fontId="15" fillId="5" borderId="13" xfId="0" applyFont="1" applyFill="1" applyBorder="1"/>
    <xf numFmtId="0" fontId="16" fillId="5" borderId="0" xfId="0" applyFont="1" applyFill="1" applyAlignment="1">
      <alignment horizontal="left"/>
    </xf>
    <xf numFmtId="0" fontId="16" fillId="5" borderId="5" xfId="0" applyFont="1" applyFill="1" applyBorder="1" applyAlignment="1">
      <alignment wrapText="1"/>
    </xf>
    <xf numFmtId="0" fontId="15" fillId="5" borderId="5" xfId="0" applyFont="1" applyFill="1" applyBorder="1" applyAlignment="1">
      <alignment wrapText="1"/>
    </xf>
    <xf numFmtId="0" fontId="15" fillId="5" borderId="0" xfId="0" applyFont="1" applyFill="1" applyAlignment="1">
      <alignment wrapText="1"/>
    </xf>
    <xf numFmtId="0" fontId="17" fillId="5" borderId="31" xfId="0" applyFont="1" applyFill="1" applyBorder="1"/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0" fontId="20" fillId="5" borderId="0" xfId="0" applyFont="1" applyFill="1" applyAlignment="1" applyProtection="1">
      <alignment vertical="center"/>
      <protection locked="0"/>
    </xf>
    <xf numFmtId="0" fontId="17" fillId="0" borderId="4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0" fontId="20" fillId="5" borderId="0" xfId="0" applyFont="1" applyFill="1" applyProtection="1">
      <protection locked="0"/>
    </xf>
    <xf numFmtId="0" fontId="22" fillId="0" borderId="4" xfId="0" applyFont="1" applyBorder="1" applyProtection="1">
      <protection locked="0"/>
    </xf>
    <xf numFmtId="0" fontId="22" fillId="0" borderId="7" xfId="0" applyFont="1" applyBorder="1" applyProtection="1">
      <protection locked="0"/>
    </xf>
    <xf numFmtId="0" fontId="16" fillId="5" borderId="0" xfId="0" applyFont="1" applyFill="1" applyProtection="1">
      <protection locked="0"/>
    </xf>
    <xf numFmtId="0" fontId="17" fillId="5" borderId="3" xfId="0" applyFont="1" applyFill="1" applyBorder="1" applyAlignment="1" applyProtection="1">
      <alignment horizontal="center" vertical="center"/>
      <protection locked="0"/>
    </xf>
    <xf numFmtId="0" fontId="17" fillId="5" borderId="21" xfId="0" applyFont="1" applyFill="1" applyBorder="1"/>
    <xf numFmtId="0" fontId="17" fillId="5" borderId="14" xfId="0" applyFont="1" applyFill="1" applyBorder="1"/>
    <xf numFmtId="0" fontId="19" fillId="5" borderId="4" xfId="0" applyFont="1" applyFill="1" applyBorder="1" applyProtection="1">
      <protection locked="0"/>
    </xf>
    <xf numFmtId="0" fontId="19" fillId="5" borderId="0" xfId="0" applyFont="1" applyFill="1" applyProtection="1">
      <protection locked="0"/>
    </xf>
    <xf numFmtId="0" fontId="20" fillId="5" borderId="7" xfId="0" applyFont="1" applyFill="1" applyBorder="1"/>
    <xf numFmtId="0" fontId="20" fillId="0" borderId="0" xfId="0" applyFont="1"/>
    <xf numFmtId="0" fontId="17" fillId="0" borderId="3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19" fillId="0" borderId="39" xfId="0" applyFont="1" applyBorder="1" applyAlignment="1" applyProtection="1">
      <alignment vertical="center"/>
      <protection locked="0"/>
    </xf>
    <xf numFmtId="0" fontId="19" fillId="0" borderId="3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0" fillId="5" borderId="4" xfId="0" applyFont="1" applyFill="1" applyBorder="1"/>
    <xf numFmtId="0" fontId="20" fillId="5" borderId="5" xfId="0" applyFont="1" applyFill="1" applyBorder="1"/>
    <xf numFmtId="0" fontId="20" fillId="5" borderId="6" xfId="0" applyFont="1" applyFill="1" applyBorder="1"/>
    <xf numFmtId="0" fontId="20" fillId="5" borderId="13" xfId="0" applyFont="1" applyFill="1" applyBorder="1"/>
    <xf numFmtId="0" fontId="0" fillId="5" borderId="0" xfId="0" applyFill="1"/>
    <xf numFmtId="0" fontId="4" fillId="5" borderId="0" xfId="0" applyFont="1" applyFill="1"/>
    <xf numFmtId="0" fontId="3" fillId="5" borderId="0" xfId="0" applyFont="1" applyFill="1"/>
    <xf numFmtId="0" fontId="4" fillId="5" borderId="0" xfId="0" applyFont="1" applyFill="1" applyProtection="1">
      <protection hidden="1"/>
    </xf>
    <xf numFmtId="0" fontId="3" fillId="5" borderId="0" xfId="0" applyFont="1" applyFill="1" applyProtection="1">
      <protection hidden="1"/>
    </xf>
    <xf numFmtId="0" fontId="19" fillId="5" borderId="5" xfId="0" applyFont="1" applyFill="1" applyBorder="1"/>
    <xf numFmtId="0" fontId="15" fillId="5" borderId="4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9" fillId="5" borderId="4" xfId="0" applyFont="1" applyFill="1" applyBorder="1"/>
    <xf numFmtId="0" fontId="19" fillId="5" borderId="0" xfId="0" applyFont="1" applyFill="1"/>
    <xf numFmtId="0" fontId="16" fillId="5" borderId="4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17" fillId="5" borderId="0" xfId="0" applyFont="1" applyFill="1" applyAlignment="1">
      <alignment horizontal="left"/>
    </xf>
    <xf numFmtId="0" fontId="20" fillId="5" borderId="0" xfId="0" applyFont="1" applyFill="1" applyAlignment="1">
      <alignment horizontal="center" vertical="center"/>
    </xf>
    <xf numFmtId="0" fontId="17" fillId="5" borderId="5" xfId="0" applyFont="1" applyFill="1" applyBorder="1"/>
    <xf numFmtId="0" fontId="19" fillId="5" borderId="4" xfId="0" applyFont="1" applyFill="1" applyBorder="1" applyAlignment="1">
      <alignment horizontal="center"/>
    </xf>
    <xf numFmtId="0" fontId="19" fillId="5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left"/>
    </xf>
    <xf numFmtId="0" fontId="16" fillId="5" borderId="0" xfId="0" applyFont="1" applyFill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vertical="center"/>
    </xf>
    <xf numFmtId="0" fontId="15" fillId="5" borderId="0" xfId="0" applyFont="1" applyFill="1" applyAlignment="1">
      <alignment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6" fillId="5" borderId="4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left" vertical="top" wrapText="1"/>
    </xf>
    <xf numFmtId="0" fontId="15" fillId="5" borderId="0" xfId="0" applyFont="1" applyFill="1" applyAlignment="1">
      <alignment horizontal="left" vertical="top" wrapText="1"/>
    </xf>
    <xf numFmtId="0" fontId="15" fillId="5" borderId="0" xfId="0" applyFont="1" applyFill="1" applyAlignment="1">
      <alignment vertical="top" wrapText="1"/>
    </xf>
    <xf numFmtId="0" fontId="17" fillId="5" borderId="0" xfId="0" applyFont="1" applyFill="1" applyAlignment="1">
      <alignment horizontal="left" vertical="top" wrapText="1"/>
    </xf>
    <xf numFmtId="0" fontId="20" fillId="5" borderId="0" xfId="0" applyFont="1" applyFill="1" applyAlignment="1">
      <alignment horizontal="center" vertical="top" wrapText="1"/>
    </xf>
    <xf numFmtId="0" fontId="20" fillId="5" borderId="0" xfId="0" applyFont="1" applyFill="1" applyAlignment="1">
      <alignment vertical="top" wrapText="1"/>
    </xf>
    <xf numFmtId="0" fontId="19" fillId="5" borderId="0" xfId="0" applyFont="1" applyFill="1" applyAlignment="1">
      <alignment horizontal="left" vertical="top" wrapText="1"/>
    </xf>
    <xf numFmtId="0" fontId="19" fillId="5" borderId="0" xfId="0" applyFont="1" applyFill="1" applyAlignment="1">
      <alignment vertical="center" wrapText="1"/>
    </xf>
    <xf numFmtId="0" fontId="17" fillId="5" borderId="4" xfId="0" applyFont="1" applyFill="1" applyBorder="1"/>
    <xf numFmtId="0" fontId="19" fillId="5" borderId="0" xfId="0" applyFont="1" applyFill="1" applyAlignment="1">
      <alignment horizontal="left"/>
    </xf>
    <xf numFmtId="0" fontId="15" fillId="5" borderId="7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0" xfId="0" applyFont="1" applyFill="1" applyAlignment="1">
      <alignment horizontal="left" vertical="center"/>
    </xf>
    <xf numFmtId="0" fontId="16" fillId="5" borderId="14" xfId="0" applyFont="1" applyFill="1" applyBorder="1" applyAlignment="1">
      <alignment horizontal="center"/>
    </xf>
    <xf numFmtId="0" fontId="16" fillId="5" borderId="1" xfId="0" applyFont="1" applyFill="1" applyBorder="1" applyAlignment="1">
      <alignment vertical="center"/>
    </xf>
    <xf numFmtId="0" fontId="16" fillId="5" borderId="16" xfId="0" applyFont="1" applyFill="1" applyBorder="1" applyAlignment="1">
      <alignment vertical="center"/>
    </xf>
    <xf numFmtId="0" fontId="17" fillId="5" borderId="39" xfId="0" applyFont="1" applyFill="1" applyBorder="1"/>
    <xf numFmtId="0" fontId="22" fillId="5" borderId="11" xfId="0" applyFont="1" applyFill="1" applyBorder="1"/>
    <xf numFmtId="0" fontId="22" fillId="5" borderId="0" xfId="0" applyFont="1" applyFill="1" applyAlignment="1">
      <alignment vertical="center"/>
    </xf>
    <xf numFmtId="0" fontId="22" fillId="5" borderId="0" xfId="0" applyFont="1" applyFill="1" applyAlignment="1">
      <alignment horizontal="center" vertical="center"/>
    </xf>
    <xf numFmtId="49" fontId="17" fillId="5" borderId="4" xfId="0" applyNumberFormat="1" applyFont="1" applyFill="1" applyBorder="1" applyAlignment="1">
      <alignment horizontal="left"/>
    </xf>
    <xf numFmtId="49" fontId="17" fillId="5" borderId="0" xfId="0" applyNumberFormat="1" applyFont="1" applyFill="1" applyAlignment="1">
      <alignment horizontal="left"/>
    </xf>
    <xf numFmtId="49" fontId="35" fillId="5" borderId="0" xfId="0" applyNumberFormat="1" applyFont="1" applyFill="1" applyAlignment="1">
      <alignment horizontal="left"/>
    </xf>
    <xf numFmtId="49" fontId="19" fillId="5" borderId="0" xfId="0" applyNumberFormat="1" applyFont="1" applyFill="1" applyAlignment="1">
      <alignment horizontal="left"/>
    </xf>
    <xf numFmtId="0" fontId="22" fillId="5" borderId="11" xfId="0" applyFont="1" applyFill="1" applyBorder="1" applyAlignment="1">
      <alignment vertical="center"/>
    </xf>
    <xf numFmtId="0" fontId="16" fillId="5" borderId="21" xfId="0" applyFont="1" applyFill="1" applyBorder="1" applyAlignment="1">
      <alignment horizontal="center"/>
    </xf>
    <xf numFmtId="0" fontId="16" fillId="5" borderId="15" xfId="0" applyFont="1" applyFill="1" applyBorder="1"/>
    <xf numFmtId="0" fontId="16" fillId="0" borderId="30" xfId="0" applyFont="1" applyBorder="1" applyAlignment="1" applyProtection="1">
      <alignment horizontal="left" vertical="center"/>
      <protection locked="0"/>
    </xf>
    <xf numFmtId="49" fontId="16" fillId="0" borderId="31" xfId="0" applyNumberFormat="1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49" fontId="16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64" fontId="12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0" fillId="5" borderId="21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49" fontId="15" fillId="5" borderId="38" xfId="0" applyNumberFormat="1" applyFont="1" applyFill="1" applyBorder="1" applyAlignment="1">
      <alignment horizontal="left" vertical="center"/>
    </xf>
    <xf numFmtId="49" fontId="15" fillId="5" borderId="39" xfId="0" applyNumberFormat="1" applyFont="1" applyFill="1" applyBorder="1" applyAlignment="1">
      <alignment horizontal="left" vertical="center"/>
    </xf>
    <xf numFmtId="49" fontId="16" fillId="0" borderId="39" xfId="0" applyNumberFormat="1" applyFont="1" applyBorder="1" applyAlignment="1" applyProtection="1">
      <alignment horizontal="left" vertical="center"/>
      <protection locked="0"/>
    </xf>
    <xf numFmtId="0" fontId="15" fillId="5" borderId="38" xfId="0" applyFont="1" applyFill="1" applyBorder="1" applyAlignment="1">
      <alignment horizontal="left" vertical="center"/>
    </xf>
    <xf numFmtId="0" fontId="15" fillId="5" borderId="39" xfId="0" applyFont="1" applyFill="1" applyBorder="1" applyAlignment="1">
      <alignment horizontal="left" vertical="center"/>
    </xf>
    <xf numFmtId="49" fontId="16" fillId="0" borderId="24" xfId="0" applyNumberFormat="1" applyFont="1" applyBorder="1" applyAlignment="1" applyProtection="1">
      <alignment horizontal="left" vertical="center"/>
      <protection locked="0"/>
    </xf>
    <xf numFmtId="0" fontId="15" fillId="5" borderId="33" xfId="0" applyFont="1" applyFill="1" applyBorder="1" applyAlignment="1">
      <alignment horizontal="left" vertical="center"/>
    </xf>
    <xf numFmtId="0" fontId="15" fillId="5" borderId="17" xfId="0" applyFont="1" applyFill="1" applyBorder="1" applyAlignment="1">
      <alignment horizontal="left" vertical="center"/>
    </xf>
    <xf numFmtId="0" fontId="16" fillId="5" borderId="17" xfId="0" applyFont="1" applyFill="1" applyBorder="1" applyAlignment="1">
      <alignment horizontal="left" vertical="center"/>
    </xf>
    <xf numFmtId="0" fontId="16" fillId="5" borderId="25" xfId="0" applyFont="1" applyFill="1" applyBorder="1" applyAlignment="1">
      <alignment horizontal="left" vertical="center"/>
    </xf>
    <xf numFmtId="49" fontId="15" fillId="5" borderId="40" xfId="0" applyNumberFormat="1" applyFont="1" applyFill="1" applyBorder="1" applyAlignment="1">
      <alignment horizontal="left" vertical="center"/>
    </xf>
    <xf numFmtId="49" fontId="15" fillId="5" borderId="17" xfId="0" applyNumberFormat="1" applyFont="1" applyFill="1" applyBorder="1" applyAlignment="1">
      <alignment horizontal="left" vertical="center"/>
    </xf>
    <xf numFmtId="49" fontId="15" fillId="5" borderId="26" xfId="0" applyNumberFormat="1" applyFont="1" applyFill="1" applyBorder="1" applyAlignment="1">
      <alignment horizontal="left" vertical="center"/>
    </xf>
    <xf numFmtId="49" fontId="15" fillId="5" borderId="33" xfId="0" applyNumberFormat="1" applyFont="1" applyFill="1" applyBorder="1" applyAlignment="1">
      <alignment horizontal="left" vertical="center"/>
    </xf>
    <xf numFmtId="49" fontId="16" fillId="0" borderId="40" xfId="0" applyNumberFormat="1" applyFont="1" applyBorder="1" applyAlignment="1" applyProtection="1">
      <alignment horizontal="left" vertical="center"/>
      <protection locked="0"/>
    </xf>
    <xf numFmtId="49" fontId="16" fillId="0" borderId="17" xfId="0" applyNumberFormat="1" applyFont="1" applyBorder="1" applyAlignment="1" applyProtection="1">
      <alignment horizontal="left" vertical="center"/>
      <protection locked="0"/>
    </xf>
    <xf numFmtId="49" fontId="16" fillId="0" borderId="26" xfId="0" applyNumberFormat="1" applyFont="1" applyBorder="1" applyAlignment="1" applyProtection="1">
      <alignment horizontal="left" vertical="center"/>
      <protection locked="0"/>
    </xf>
    <xf numFmtId="49" fontId="16" fillId="0" borderId="40" xfId="0" applyNumberFormat="1" applyFont="1" applyBorder="1" applyAlignment="1" applyProtection="1">
      <alignment horizontal="center" vertical="center"/>
      <protection locked="0"/>
    </xf>
    <xf numFmtId="49" fontId="16" fillId="0" borderId="17" xfId="0" applyNumberFormat="1" applyFont="1" applyBorder="1" applyAlignment="1" applyProtection="1">
      <alignment horizontal="center" vertical="center"/>
      <protection locked="0"/>
    </xf>
    <xf numFmtId="49" fontId="16" fillId="0" borderId="26" xfId="0" applyNumberFormat="1" applyFont="1" applyBorder="1" applyAlignment="1" applyProtection="1">
      <alignment horizontal="center" vertical="center"/>
      <protection locked="0"/>
    </xf>
    <xf numFmtId="49" fontId="11" fillId="5" borderId="4" xfId="0" applyNumberFormat="1" applyFont="1" applyFill="1" applyBorder="1" applyAlignment="1" applyProtection="1">
      <alignment horizontal="left" vertical="top" wrapText="1"/>
      <protection locked="0"/>
    </xf>
    <xf numFmtId="49" fontId="11" fillId="5" borderId="0" xfId="0" applyNumberFormat="1" applyFont="1" applyFill="1" applyAlignment="1" applyProtection="1">
      <alignment horizontal="left" vertical="top" wrapText="1"/>
      <protection locked="0"/>
    </xf>
    <xf numFmtId="49" fontId="11" fillId="5" borderId="5" xfId="0" applyNumberFormat="1" applyFont="1" applyFill="1" applyBorder="1" applyAlignment="1" applyProtection="1">
      <alignment horizontal="left" vertical="top" wrapText="1"/>
      <protection locked="0"/>
    </xf>
    <xf numFmtId="49" fontId="11" fillId="5" borderId="7" xfId="0" applyNumberFormat="1" applyFont="1" applyFill="1" applyBorder="1" applyAlignment="1" applyProtection="1">
      <alignment horizontal="left" vertical="top" wrapText="1"/>
      <protection locked="0"/>
    </xf>
    <xf numFmtId="49" fontId="11" fillId="5" borderId="6" xfId="0" applyNumberFormat="1" applyFont="1" applyFill="1" applyBorder="1" applyAlignment="1" applyProtection="1">
      <alignment horizontal="left" vertical="top" wrapText="1"/>
      <protection locked="0"/>
    </xf>
    <xf numFmtId="49" fontId="11" fillId="5" borderId="13" xfId="0" applyNumberFormat="1" applyFont="1" applyFill="1" applyBorder="1" applyAlignment="1" applyProtection="1">
      <alignment horizontal="left" vertical="top" wrapText="1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49" fontId="16" fillId="0" borderId="25" xfId="0" applyNumberFormat="1" applyFont="1" applyBorder="1" applyAlignment="1" applyProtection="1">
      <alignment horizontal="left" vertical="center"/>
      <protection locked="0"/>
    </xf>
    <xf numFmtId="0" fontId="16" fillId="5" borderId="38" xfId="0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/>
    </xf>
    <xf numFmtId="0" fontId="16" fillId="5" borderId="40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left" vertical="center"/>
    </xf>
    <xf numFmtId="0" fontId="15" fillId="5" borderId="30" xfId="0" applyFont="1" applyFill="1" applyBorder="1" applyAlignment="1">
      <alignment horizontal="left" vertical="center"/>
    </xf>
    <xf numFmtId="0" fontId="15" fillId="5" borderId="30" xfId="0" applyFont="1" applyFill="1" applyBorder="1" applyAlignment="1">
      <alignment horizontal="center" vertical="center"/>
    </xf>
    <xf numFmtId="49" fontId="15" fillId="5" borderId="33" xfId="0" applyNumberFormat="1" applyFont="1" applyFill="1" applyBorder="1" applyAlignment="1">
      <alignment horizontal="left" vertical="center" wrapText="1"/>
    </xf>
    <xf numFmtId="49" fontId="15" fillId="5" borderId="17" xfId="0" applyNumberFormat="1" applyFont="1" applyFill="1" applyBorder="1" applyAlignment="1">
      <alignment horizontal="left" vertical="center" wrapText="1"/>
    </xf>
    <xf numFmtId="49" fontId="15" fillId="5" borderId="26" xfId="0" applyNumberFormat="1" applyFont="1" applyFill="1" applyBorder="1" applyAlignment="1">
      <alignment horizontal="left" vertical="center" wrapText="1"/>
    </xf>
    <xf numFmtId="0" fontId="24" fillId="5" borderId="18" xfId="0" applyFont="1" applyFill="1" applyBorder="1" applyAlignment="1">
      <alignment horizontal="center"/>
    </xf>
    <xf numFmtId="0" fontId="24" fillId="5" borderId="19" xfId="0" applyFont="1" applyFill="1" applyBorder="1" applyAlignment="1">
      <alignment horizontal="center"/>
    </xf>
    <xf numFmtId="0" fontId="24" fillId="5" borderId="20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49" fontId="15" fillId="5" borderId="36" xfId="0" applyNumberFormat="1" applyFont="1" applyFill="1" applyBorder="1" applyAlignment="1">
      <alignment horizontal="left" vertical="center"/>
    </xf>
    <xf numFmtId="49" fontId="15" fillId="5" borderId="37" xfId="0" applyNumberFormat="1" applyFont="1" applyFill="1" applyBorder="1" applyAlignment="1">
      <alignment horizontal="left" vertical="center"/>
    </xf>
    <xf numFmtId="49" fontId="15" fillId="5" borderId="37" xfId="0" applyNumberFormat="1" applyFont="1" applyFill="1" applyBorder="1" applyAlignment="1">
      <alignment horizontal="center" vertical="center"/>
    </xf>
    <xf numFmtId="0" fontId="16" fillId="5" borderId="52" xfId="0" applyFont="1" applyFill="1" applyBorder="1" applyAlignment="1">
      <alignment horizontal="center" vertical="center"/>
    </xf>
    <xf numFmtId="0" fontId="16" fillId="5" borderId="53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3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49" fontId="16" fillId="5" borderId="17" xfId="0" applyNumberFormat="1" applyFont="1" applyFill="1" applyBorder="1" applyAlignment="1">
      <alignment horizontal="left" vertical="center"/>
    </xf>
    <xf numFmtId="49" fontId="16" fillId="5" borderId="1" xfId="0" applyNumberFormat="1" applyFont="1" applyFill="1" applyBorder="1" applyAlignment="1" applyProtection="1">
      <alignment horizontal="center" vertical="center"/>
      <protection hidden="1"/>
    </xf>
    <xf numFmtId="0" fontId="16" fillId="5" borderId="1" xfId="0" applyFont="1" applyFill="1" applyBorder="1" applyAlignment="1" applyProtection="1">
      <alignment horizontal="center" vertical="center"/>
      <protection hidden="1"/>
    </xf>
    <xf numFmtId="0" fontId="16" fillId="5" borderId="16" xfId="0" applyFont="1" applyFill="1" applyBorder="1" applyAlignment="1" applyProtection="1">
      <alignment horizontal="center" vertical="center"/>
      <protection hidden="1"/>
    </xf>
    <xf numFmtId="0" fontId="16" fillId="5" borderId="17" xfId="0" applyFont="1" applyFill="1" applyBorder="1" applyAlignment="1">
      <alignment horizontal="left"/>
    </xf>
    <xf numFmtId="0" fontId="16" fillId="5" borderId="25" xfId="0" applyFont="1" applyFill="1" applyBorder="1" applyAlignment="1">
      <alignment horizontal="left"/>
    </xf>
    <xf numFmtId="49" fontId="15" fillId="5" borderId="8" xfId="0" applyNumberFormat="1" applyFont="1" applyFill="1" applyBorder="1" applyAlignment="1">
      <alignment horizontal="left"/>
    </xf>
    <xf numFmtId="49" fontId="26" fillId="5" borderId="8" xfId="0" applyNumberFormat="1" applyFont="1" applyFill="1" applyBorder="1" applyAlignment="1">
      <alignment horizontal="left"/>
    </xf>
    <xf numFmtId="49" fontId="26" fillId="5" borderId="9" xfId="0" applyNumberFormat="1" applyFont="1" applyFill="1" applyBorder="1" applyAlignment="1">
      <alignment horizontal="left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26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 applyProtection="1">
      <alignment horizontal="left" vertical="center" wrapText="1"/>
      <protection locked="0"/>
    </xf>
    <xf numFmtId="0" fontId="22" fillId="5" borderId="11" xfId="0" applyFont="1" applyFill="1" applyBorder="1" applyAlignment="1">
      <alignment horizontal="center" vertical="top" wrapText="1"/>
    </xf>
    <xf numFmtId="0" fontId="22" fillId="5" borderId="0" xfId="0" applyFont="1" applyFill="1" applyAlignment="1">
      <alignment horizontal="center" vertical="top" wrapText="1"/>
    </xf>
    <xf numFmtId="0" fontId="22" fillId="5" borderId="12" xfId="0" applyFont="1" applyFill="1" applyBorder="1" applyAlignment="1">
      <alignment horizontal="center" vertical="top" wrapText="1"/>
    </xf>
    <xf numFmtId="0" fontId="23" fillId="5" borderId="11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3" fillId="5" borderId="5" xfId="0" applyFont="1" applyFill="1" applyBorder="1" applyAlignment="1">
      <alignment horizontal="center"/>
    </xf>
    <xf numFmtId="1" fontId="15" fillId="0" borderId="40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1" fontId="15" fillId="0" borderId="26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/>
    </xf>
    <xf numFmtId="49" fontId="34" fillId="0" borderId="0" xfId="0" applyNumberFormat="1" applyFont="1" applyAlignment="1">
      <alignment horizontal="left"/>
    </xf>
    <xf numFmtId="0" fontId="16" fillId="5" borderId="43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36" fillId="5" borderId="11" xfId="0" quotePrefix="1" applyFont="1" applyFill="1" applyBorder="1" applyAlignment="1">
      <alignment horizontal="center" vertical="top"/>
    </xf>
    <xf numFmtId="0" fontId="36" fillId="5" borderId="0" xfId="0" quotePrefix="1" applyFont="1" applyFill="1" applyAlignment="1">
      <alignment horizontal="center" vertical="top"/>
    </xf>
    <xf numFmtId="0" fontId="36" fillId="5" borderId="5" xfId="0" quotePrefix="1" applyFont="1" applyFill="1" applyBorder="1" applyAlignment="1">
      <alignment horizontal="center" vertical="top"/>
    </xf>
    <xf numFmtId="49" fontId="16" fillId="5" borderId="37" xfId="0" applyNumberFormat="1" applyFont="1" applyFill="1" applyBorder="1" applyAlignment="1">
      <alignment horizontal="left" vertical="center"/>
    </xf>
    <xf numFmtId="0" fontId="16" fillId="5" borderId="37" xfId="0" applyFont="1" applyFill="1" applyBorder="1" applyAlignment="1">
      <alignment horizontal="left" vertical="center"/>
    </xf>
    <xf numFmtId="0" fontId="16" fillId="5" borderId="41" xfId="0" applyFont="1" applyFill="1" applyBorder="1" applyAlignment="1">
      <alignment horizontal="left" vertical="center"/>
    </xf>
    <xf numFmtId="49" fontId="16" fillId="5" borderId="17" xfId="0" applyNumberFormat="1" applyFont="1" applyFill="1" applyBorder="1" applyAlignment="1">
      <alignment horizontal="left" vertical="center" wrapText="1"/>
    </xf>
    <xf numFmtId="49" fontId="16" fillId="5" borderId="25" xfId="0" applyNumberFormat="1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hidden="1"/>
    </xf>
    <xf numFmtId="164" fontId="15" fillId="0" borderId="0" xfId="0" applyNumberFormat="1" applyFont="1" applyAlignment="1" applyProtection="1">
      <alignment horizontal="left" vertical="center"/>
      <protection hidden="1"/>
    </xf>
    <xf numFmtId="49" fontId="16" fillId="5" borderId="21" xfId="0" applyNumberFormat="1" applyFont="1" applyFill="1" applyBorder="1" applyAlignment="1">
      <alignment horizontal="left" wrapText="1"/>
    </xf>
    <xf numFmtId="49" fontId="16" fillId="5" borderId="14" xfId="0" applyNumberFormat="1" applyFont="1" applyFill="1" applyBorder="1" applyAlignment="1">
      <alignment horizontal="left" wrapText="1"/>
    </xf>
    <xf numFmtId="49" fontId="16" fillId="5" borderId="15" xfId="0" applyNumberFormat="1" applyFont="1" applyFill="1" applyBorder="1" applyAlignment="1">
      <alignment horizontal="left" wrapText="1"/>
    </xf>
    <xf numFmtId="0" fontId="15" fillId="5" borderId="17" xfId="0" applyFont="1" applyFill="1" applyBorder="1" applyAlignment="1">
      <alignment horizontal="center" vertical="center"/>
    </xf>
    <xf numFmtId="0" fontId="16" fillId="2" borderId="33" xfId="0" applyFont="1" applyFill="1" applyBorder="1" applyAlignment="1" applyProtection="1">
      <alignment vertical="center"/>
      <protection locked="0"/>
    </xf>
    <xf numFmtId="0" fontId="16" fillId="2" borderId="17" xfId="0" applyFont="1" applyFill="1" applyBorder="1" applyAlignment="1" applyProtection="1">
      <alignment vertical="center"/>
      <protection locked="0"/>
    </xf>
    <xf numFmtId="0" fontId="16" fillId="2" borderId="25" xfId="0" applyFont="1" applyFill="1" applyBorder="1" applyAlignment="1" applyProtection="1">
      <alignment vertical="center"/>
      <protection locked="0"/>
    </xf>
    <xf numFmtId="20" fontId="15" fillId="0" borderId="32" xfId="0" quotePrefix="1" applyNumberFormat="1" applyFont="1" applyBorder="1" applyAlignment="1" applyProtection="1">
      <alignment horizontal="left" vertical="top" wrapText="1"/>
      <protection locked="0"/>
    </xf>
    <xf numFmtId="0" fontId="15" fillId="0" borderId="32" xfId="0" applyFont="1" applyBorder="1" applyAlignment="1" applyProtection="1">
      <alignment horizontal="left" vertical="top" wrapText="1"/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1" fontId="15" fillId="0" borderId="40" xfId="0" applyNumberFormat="1" applyFont="1" applyBorder="1" applyAlignment="1" applyProtection="1">
      <alignment horizontal="center" vertical="center"/>
      <protection locked="0"/>
    </xf>
    <xf numFmtId="1" fontId="15" fillId="0" borderId="17" xfId="0" applyNumberFormat="1" applyFont="1" applyBorder="1" applyAlignment="1" applyProtection="1">
      <alignment horizontal="center" vertical="center"/>
      <protection locked="0"/>
    </xf>
    <xf numFmtId="1" fontId="15" fillId="0" borderId="26" xfId="0" applyNumberFormat="1" applyFont="1" applyBorder="1" applyAlignment="1" applyProtection="1">
      <alignment horizontal="center" vertical="center"/>
      <protection locked="0"/>
    </xf>
    <xf numFmtId="0" fontId="16" fillId="5" borderId="16" xfId="0" applyFont="1" applyFill="1" applyBorder="1" applyAlignment="1">
      <alignment horizontal="left" vertical="center"/>
    </xf>
    <xf numFmtId="49" fontId="16" fillId="5" borderId="37" xfId="0" applyNumberFormat="1" applyFont="1" applyFill="1" applyBorder="1" applyAlignment="1" applyProtection="1">
      <alignment horizontal="left" vertical="center"/>
      <protection hidden="1"/>
    </xf>
    <xf numFmtId="1" fontId="16" fillId="0" borderId="40" xfId="0" applyNumberFormat="1" applyFont="1" applyBorder="1" applyAlignment="1" applyProtection="1">
      <alignment horizontal="center" vertical="center"/>
      <protection locked="0"/>
    </xf>
    <xf numFmtId="1" fontId="16" fillId="0" borderId="17" xfId="0" applyNumberFormat="1" applyFont="1" applyBorder="1" applyAlignment="1" applyProtection="1">
      <alignment horizontal="center" vertical="center"/>
      <protection locked="0"/>
    </xf>
    <xf numFmtId="1" fontId="16" fillId="0" borderId="26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left" vertical="center" wrapText="1"/>
      <protection locked="0"/>
    </xf>
    <xf numFmtId="20" fontId="15" fillId="0" borderId="34" xfId="0" quotePrefix="1" applyNumberFormat="1" applyFont="1" applyBorder="1" applyAlignment="1" applyProtection="1">
      <alignment horizontal="left" vertical="top" wrapText="1"/>
      <protection locked="0"/>
    </xf>
    <xf numFmtId="49" fontId="15" fillId="0" borderId="12" xfId="0" applyNumberFormat="1" applyFont="1" applyBorder="1" applyAlignment="1" applyProtection="1">
      <alignment horizontal="left" vertical="center" wrapText="1"/>
      <protection locked="0"/>
    </xf>
    <xf numFmtId="49" fontId="34" fillId="5" borderId="0" xfId="0" applyNumberFormat="1" applyFont="1" applyFill="1" applyAlignment="1">
      <alignment horizontal="left"/>
    </xf>
    <xf numFmtId="0" fontId="15" fillId="4" borderId="0" xfId="0" applyFont="1" applyFill="1" applyAlignment="1">
      <alignment vertical="center"/>
    </xf>
    <xf numFmtId="1" fontId="16" fillId="0" borderId="40" xfId="0" applyNumberFormat="1" applyFont="1" applyBorder="1" applyAlignment="1">
      <alignment horizontal="center" vertical="center"/>
    </xf>
    <xf numFmtId="1" fontId="16" fillId="0" borderId="17" xfId="0" applyNumberFormat="1" applyFont="1" applyBorder="1" applyAlignment="1">
      <alignment horizontal="center" vertical="center"/>
    </xf>
    <xf numFmtId="1" fontId="16" fillId="0" borderId="26" xfId="0" applyNumberFormat="1" applyFont="1" applyBorder="1" applyAlignment="1">
      <alignment horizontal="center" vertical="center"/>
    </xf>
    <xf numFmtId="0" fontId="19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left" vertical="center"/>
    </xf>
    <xf numFmtId="0" fontId="19" fillId="5" borderId="6" xfId="0" applyFont="1" applyFill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49" fontId="16" fillId="5" borderId="4" xfId="0" applyNumberFormat="1" applyFont="1" applyFill="1" applyBorder="1" applyAlignment="1">
      <alignment horizontal="left"/>
    </xf>
    <xf numFmtId="49" fontId="16" fillId="5" borderId="0" xfId="0" applyNumberFormat="1" applyFont="1" applyFill="1" applyAlignment="1">
      <alignment horizontal="left"/>
    </xf>
    <xf numFmtId="0" fontId="16" fillId="5" borderId="14" xfId="0" applyFont="1" applyFill="1" applyBorder="1" applyAlignment="1">
      <alignment horizontal="left"/>
    </xf>
    <xf numFmtId="20" fontId="16" fillId="0" borderId="32" xfId="0" quotePrefix="1" applyNumberFormat="1" applyFont="1" applyBorder="1" applyAlignment="1" applyProtection="1">
      <alignment horizontal="left" vertical="top" wrapText="1"/>
      <protection locked="0"/>
    </xf>
    <xf numFmtId="0" fontId="16" fillId="0" borderId="32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/>
    </xf>
    <xf numFmtId="0" fontId="16" fillId="2" borderId="46" xfId="0" applyFont="1" applyFill="1" applyBorder="1" applyAlignment="1">
      <alignment vertical="center" wrapText="1"/>
    </xf>
    <xf numFmtId="0" fontId="16" fillId="2" borderId="42" xfId="0" applyFont="1" applyFill="1" applyBorder="1" applyAlignment="1">
      <alignment vertical="center" wrapText="1"/>
    </xf>
    <xf numFmtId="0" fontId="16" fillId="2" borderId="47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/>
    </xf>
    <xf numFmtId="0" fontId="16" fillId="5" borderId="14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 wrapText="1"/>
    </xf>
    <xf numFmtId="49" fontId="28" fillId="0" borderId="42" xfId="0" applyNumberFormat="1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5" fillId="5" borderId="4" xfId="0" quotePrefix="1" applyFont="1" applyFill="1" applyBorder="1" applyAlignment="1">
      <alignment horizontal="center" vertical="center"/>
    </xf>
    <xf numFmtId="0" fontId="15" fillId="5" borderId="0" xfId="0" quotePrefix="1" applyFont="1" applyFill="1" applyAlignment="1">
      <alignment horizontal="center" vertical="center"/>
    </xf>
    <xf numFmtId="0" fontId="15" fillId="5" borderId="5" xfId="0" quotePrefix="1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left" vertical="center"/>
    </xf>
    <xf numFmtId="0" fontId="15" fillId="5" borderId="51" xfId="0" applyFont="1" applyFill="1" applyBorder="1" applyAlignment="1">
      <alignment horizontal="left" vertical="center"/>
    </xf>
    <xf numFmtId="0" fontId="16" fillId="2" borderId="36" xfId="0" applyFont="1" applyFill="1" applyBorder="1" applyAlignment="1" applyProtection="1">
      <alignment horizontal="center" vertical="center"/>
      <protection locked="0"/>
    </xf>
    <xf numFmtId="0" fontId="16" fillId="2" borderId="37" xfId="0" applyFont="1" applyFill="1" applyBorder="1" applyAlignment="1" applyProtection="1">
      <alignment horizontal="center" vertical="center"/>
      <protection locked="0"/>
    </xf>
    <xf numFmtId="0" fontId="16" fillId="2" borderId="41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14" fontId="18" fillId="0" borderId="0" xfId="0" applyNumberFormat="1" applyFont="1" applyAlignment="1" applyProtection="1">
      <alignment horizontal="center" vertical="center"/>
      <protection locked="0"/>
    </xf>
    <xf numFmtId="14" fontId="18" fillId="0" borderId="3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14" fontId="18" fillId="0" borderId="14" xfId="0" applyNumberFormat="1" applyFont="1" applyBorder="1" applyAlignment="1" applyProtection="1">
      <alignment horizontal="center" vertical="center"/>
      <protection locked="0"/>
    </xf>
    <xf numFmtId="14" fontId="18" fillId="0" borderId="15" xfId="0" applyNumberFormat="1" applyFont="1" applyBorder="1" applyAlignment="1" applyProtection="1">
      <alignment horizontal="center" vertical="center"/>
      <protection locked="0"/>
    </xf>
    <xf numFmtId="14" fontId="18" fillId="0" borderId="5" xfId="0" applyNumberFormat="1" applyFont="1" applyBorder="1" applyAlignment="1" applyProtection="1">
      <alignment horizontal="center" vertical="center"/>
      <protection locked="0"/>
    </xf>
    <xf numFmtId="14" fontId="18" fillId="0" borderId="48" xfId="0" applyNumberFormat="1" applyFont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 vertical="center"/>
      <protection hidden="1"/>
    </xf>
    <xf numFmtId="164" fontId="4" fillId="0" borderId="0" xfId="0" applyNumberFormat="1" applyFont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left"/>
      <protection locked="0"/>
    </xf>
    <xf numFmtId="0" fontId="29" fillId="0" borderId="5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6" fillId="5" borderId="0" xfId="0" applyFont="1" applyFill="1" applyAlignment="1" applyProtection="1">
      <alignment horizontal="center"/>
      <protection locked="0"/>
    </xf>
    <xf numFmtId="0" fontId="29" fillId="0" borderId="6" xfId="0" applyFont="1" applyBorder="1" applyAlignment="1" applyProtection="1">
      <alignment horizontal="left"/>
      <protection locked="0"/>
    </xf>
    <xf numFmtId="0" fontId="29" fillId="0" borderId="13" xfId="0" applyFont="1" applyBorder="1" applyAlignment="1" applyProtection="1">
      <alignment horizontal="left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15" fillId="0" borderId="32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5" borderId="49" xfId="0" applyFont="1" applyFill="1" applyBorder="1" applyAlignment="1">
      <alignment horizontal="center"/>
    </xf>
    <xf numFmtId="0" fontId="15" fillId="5" borderId="50" xfId="0" applyFont="1" applyFill="1" applyBorder="1" applyAlignment="1">
      <alignment horizontal="center"/>
    </xf>
    <xf numFmtId="0" fontId="19" fillId="5" borderId="18" xfId="0" applyFont="1" applyFill="1" applyBorder="1" applyAlignment="1">
      <alignment horizontal="center"/>
    </xf>
    <xf numFmtId="0" fontId="19" fillId="5" borderId="19" xfId="0" applyFont="1" applyFill="1" applyBorder="1" applyAlignment="1">
      <alignment horizontal="center"/>
    </xf>
    <xf numFmtId="0" fontId="19" fillId="5" borderId="20" xfId="0" applyFont="1" applyFill="1" applyBorder="1" applyAlignment="1">
      <alignment horizontal="center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left"/>
    </xf>
    <xf numFmtId="0" fontId="23" fillId="0" borderId="14" xfId="0" applyFont="1" applyBorder="1" applyAlignment="1" applyProtection="1">
      <alignment horizontal="center"/>
      <protection locked="0"/>
    </xf>
    <xf numFmtId="0" fontId="23" fillId="0" borderId="15" xfId="0" applyFont="1" applyBorder="1" applyAlignment="1" applyProtection="1">
      <alignment horizontal="center"/>
      <protection locked="0"/>
    </xf>
    <xf numFmtId="0" fontId="22" fillId="5" borderId="17" xfId="0" applyFont="1" applyFill="1" applyBorder="1"/>
    <xf numFmtId="0" fontId="22" fillId="5" borderId="25" xfId="0" applyFont="1" applyFill="1" applyBorder="1"/>
    <xf numFmtId="0" fontId="16" fillId="5" borderId="6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center" vertical="center"/>
    </xf>
    <xf numFmtId="0" fontId="15" fillId="5" borderId="36" xfId="0" applyFont="1" applyFill="1" applyBorder="1" applyAlignment="1">
      <alignment horizontal="left" vertical="center"/>
    </xf>
    <xf numFmtId="0" fontId="15" fillId="5" borderId="3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/>
      <protection locked="0"/>
    </xf>
    <xf numFmtId="0" fontId="15" fillId="5" borderId="6" xfId="0" applyFont="1" applyFill="1" applyBorder="1" applyAlignment="1">
      <alignment horizont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left" vertical="center" wrapText="1"/>
    </xf>
    <xf numFmtId="0" fontId="16" fillId="5" borderId="25" xfId="0" applyFont="1" applyFill="1" applyBorder="1" applyAlignment="1">
      <alignment horizontal="left" vertical="center" wrapText="1"/>
    </xf>
    <xf numFmtId="49" fontId="15" fillId="5" borderId="2" xfId="0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/>
    </xf>
    <xf numFmtId="49" fontId="16" fillId="5" borderId="1" xfId="0" applyNumberFormat="1" applyFont="1" applyFill="1" applyBorder="1" applyAlignment="1">
      <alignment horizontal="center" vertical="center" wrapText="1"/>
    </xf>
    <xf numFmtId="49" fontId="16" fillId="5" borderId="16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49" fontId="8" fillId="0" borderId="5" xfId="0" applyNumberFormat="1" applyFont="1" applyBorder="1" applyAlignment="1" applyProtection="1">
      <alignment horizontal="left" vertical="top" wrapText="1"/>
      <protection locked="0"/>
    </xf>
    <xf numFmtId="49" fontId="8" fillId="0" borderId="7" xfId="0" applyNumberFormat="1" applyFont="1" applyBorder="1" applyAlignment="1" applyProtection="1">
      <alignment horizontal="left" vertical="top" wrapText="1"/>
      <protection locked="0"/>
    </xf>
    <xf numFmtId="49" fontId="8" fillId="0" borderId="6" xfId="0" applyNumberFormat="1" applyFont="1" applyBorder="1" applyAlignment="1" applyProtection="1">
      <alignment horizontal="left" vertical="top" wrapText="1"/>
      <protection locked="0"/>
    </xf>
    <xf numFmtId="49" fontId="8" fillId="0" borderId="13" xfId="0" applyNumberFormat="1" applyFont="1" applyBorder="1" applyAlignment="1" applyProtection="1">
      <alignment horizontal="left" vertical="top" wrapText="1"/>
      <protection locked="0"/>
    </xf>
    <xf numFmtId="0" fontId="22" fillId="5" borderId="17" xfId="0" applyFont="1" applyFill="1" applyBorder="1" applyAlignment="1">
      <alignment horizontal="left"/>
    </xf>
    <xf numFmtId="0" fontId="22" fillId="5" borderId="25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49" fontId="16" fillId="5" borderId="1" xfId="0" applyNumberFormat="1" applyFont="1" applyFill="1" applyBorder="1" applyAlignment="1">
      <alignment horizontal="left" vertical="center" wrapText="1"/>
    </xf>
    <xf numFmtId="0" fontId="18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49" fontId="16" fillId="5" borderId="25" xfId="0" applyNumberFormat="1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/>
    </xf>
    <xf numFmtId="0" fontId="20" fillId="5" borderId="0" xfId="0" applyFont="1" applyFill="1"/>
    <xf numFmtId="0" fontId="16" fillId="5" borderId="0" xfId="0" applyFont="1" applyFill="1" applyAlignment="1">
      <alignment horizontal="left"/>
    </xf>
    <xf numFmtId="0" fontId="16" fillId="5" borderId="5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15" fillId="5" borderId="5" xfId="0" applyFont="1" applyFill="1" applyBorder="1" applyAlignment="1">
      <alignment horizontal="left"/>
    </xf>
    <xf numFmtId="0" fontId="15" fillId="5" borderId="17" xfId="0" applyFont="1" applyFill="1" applyBorder="1" applyAlignment="1">
      <alignment vertical="center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5" borderId="10" xfId="0" applyFont="1" applyFill="1" applyBorder="1" applyAlignment="1">
      <alignment vertical="center"/>
    </xf>
    <xf numFmtId="0" fontId="15" fillId="5" borderId="8" xfId="0" applyFont="1" applyFill="1" applyBorder="1" applyAlignment="1">
      <alignment vertical="center"/>
    </xf>
    <xf numFmtId="0" fontId="22" fillId="5" borderId="37" xfId="0" applyFont="1" applyFill="1" applyBorder="1"/>
    <xf numFmtId="0" fontId="22" fillId="5" borderId="41" xfId="0" applyFont="1" applyFill="1" applyBorder="1"/>
    <xf numFmtId="0" fontId="15" fillId="0" borderId="19" xfId="0" applyFont="1" applyBorder="1" applyAlignment="1" applyProtection="1">
      <alignment vertical="center"/>
      <protection locked="0"/>
    </xf>
    <xf numFmtId="0" fontId="18" fillId="5" borderId="17" xfId="0" applyFont="1" applyFill="1" applyBorder="1" applyAlignment="1">
      <alignment horizontal="center" vertical="center"/>
    </xf>
    <xf numFmtId="0" fontId="16" fillId="5" borderId="46" xfId="0" applyFont="1" applyFill="1" applyBorder="1" applyAlignment="1">
      <alignment horizontal="center"/>
    </xf>
    <xf numFmtId="0" fontId="16" fillId="5" borderId="42" xfId="0" applyFont="1" applyFill="1" applyBorder="1" applyAlignment="1">
      <alignment horizontal="center"/>
    </xf>
    <xf numFmtId="0" fontId="16" fillId="5" borderId="47" xfId="0" applyFont="1" applyFill="1" applyBorder="1" applyAlignment="1">
      <alignment horizontal="center"/>
    </xf>
    <xf numFmtId="0" fontId="15" fillId="5" borderId="19" xfId="0" applyFont="1" applyFill="1" applyBorder="1" applyAlignment="1">
      <alignment vertical="center"/>
    </xf>
    <xf numFmtId="0" fontId="15" fillId="5" borderId="33" xfId="0" applyFont="1" applyFill="1" applyBorder="1" applyAlignment="1">
      <alignment vertical="center"/>
    </xf>
    <xf numFmtId="0" fontId="15" fillId="0" borderId="20" xfId="0" applyFont="1" applyBorder="1" applyAlignment="1" applyProtection="1">
      <alignment vertical="center"/>
      <protection locked="0"/>
    </xf>
    <xf numFmtId="0" fontId="20" fillId="0" borderId="17" xfId="0" applyFont="1" applyBorder="1" applyAlignment="1" applyProtection="1">
      <alignment horizontal="left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5" borderId="4" xfId="0" applyFont="1" applyFill="1" applyBorder="1" applyAlignment="1">
      <alignment horizontal="left"/>
    </xf>
    <xf numFmtId="164" fontId="3" fillId="5" borderId="0" xfId="0" applyNumberFormat="1" applyFont="1" applyFill="1" applyAlignment="1" applyProtection="1">
      <alignment horizontal="left" vertical="center"/>
      <protection hidden="1"/>
    </xf>
    <xf numFmtId="0" fontId="15" fillId="5" borderId="0" xfId="0" applyFont="1" applyFill="1"/>
    <xf numFmtId="0" fontId="19" fillId="5" borderId="0" xfId="0" applyFont="1" applyFill="1" applyAlignment="1">
      <alignment horizontal="left"/>
    </xf>
    <xf numFmtId="0" fontId="4" fillId="5" borderId="0" xfId="0" applyFont="1" applyFill="1" applyAlignment="1" applyProtection="1">
      <alignment horizontal="left" vertical="center"/>
      <protection hidden="1"/>
    </xf>
    <xf numFmtId="0" fontId="15" fillId="5" borderId="35" xfId="0" applyFont="1" applyFill="1" applyBorder="1" applyAlignment="1">
      <alignment horizontal="center"/>
    </xf>
    <xf numFmtId="164" fontId="4" fillId="5" borderId="0" xfId="0" applyNumberFormat="1" applyFont="1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7" fillId="5" borderId="35" xfId="0" applyFont="1" applyFill="1" applyBorder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0" fontId="15" fillId="0" borderId="0" xfId="0" applyFont="1" applyAlignment="1" applyProtection="1">
      <alignment horizontal="left" vertical="top"/>
      <protection locked="0"/>
    </xf>
    <xf numFmtId="0" fontId="15" fillId="0" borderId="32" xfId="0" applyFont="1" applyBorder="1" applyAlignment="1" applyProtection="1">
      <alignment horizontal="left" vertical="top"/>
      <protection locked="0"/>
    </xf>
    <xf numFmtId="49" fontId="15" fillId="0" borderId="32" xfId="0" applyNumberFormat="1" applyFont="1" applyBorder="1" applyAlignment="1" applyProtection="1">
      <alignment horizontal="center"/>
      <protection locked="0"/>
    </xf>
    <xf numFmtId="0" fontId="15" fillId="0" borderId="32" xfId="0" applyFont="1" applyBorder="1" applyAlignment="1" applyProtection="1">
      <alignment horizontal="center"/>
      <protection locked="0"/>
    </xf>
    <xf numFmtId="0" fontId="15" fillId="5" borderId="0" xfId="0" applyFont="1" applyFill="1" applyAlignment="1">
      <alignment vertical="center" wrapText="1"/>
    </xf>
    <xf numFmtId="0" fontId="15" fillId="5" borderId="0" xfId="0" applyFont="1" applyFill="1" applyAlignment="1">
      <alignment horizontal="left" vertical="center" wrapText="1"/>
    </xf>
    <xf numFmtId="49" fontId="15" fillId="5" borderId="0" xfId="0" applyNumberFormat="1" applyFont="1" applyFill="1" applyAlignment="1">
      <alignment horizontal="left" vertical="center" wrapText="1"/>
    </xf>
    <xf numFmtId="0" fontId="15" fillId="5" borderId="0" xfId="0" applyFont="1" applyFill="1" applyAlignment="1">
      <alignment horizontal="center" vertical="center" wrapText="1"/>
    </xf>
    <xf numFmtId="0" fontId="16" fillId="5" borderId="4" xfId="0" quotePrefix="1" applyFont="1" applyFill="1" applyBorder="1" applyAlignment="1">
      <alignment horizontal="center" vertical="center"/>
    </xf>
    <xf numFmtId="0" fontId="16" fillId="5" borderId="0" xfId="0" quotePrefix="1" applyFont="1" applyFill="1" applyAlignment="1">
      <alignment horizontal="center" vertical="center"/>
    </xf>
    <xf numFmtId="0" fontId="16" fillId="5" borderId="5" xfId="0" quotePrefix="1" applyFont="1" applyFill="1" applyBorder="1" applyAlignment="1">
      <alignment horizontal="center" vertical="center"/>
    </xf>
    <xf numFmtId="14" fontId="15" fillId="0" borderId="32" xfId="0" applyNumberFormat="1" applyFont="1" applyBorder="1" applyAlignment="1">
      <alignment horizontal="center"/>
    </xf>
    <xf numFmtId="0" fontId="19" fillId="5" borderId="0" xfId="0" applyFont="1" applyFill="1" applyAlignment="1">
      <alignment horizontal="right"/>
    </xf>
    <xf numFmtId="0" fontId="19" fillId="5" borderId="5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7" fillId="0" borderId="0" xfId="0" applyFont="1" applyAlignment="1" applyProtection="1">
      <alignment horizontal="left"/>
      <protection locked="0"/>
    </xf>
    <xf numFmtId="0" fontId="15" fillId="5" borderId="0" xfId="0" applyFont="1" applyFill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/>
    </xf>
    <xf numFmtId="0" fontId="20" fillId="5" borderId="0" xfId="0" applyFont="1" applyFill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15" fillId="5" borderId="1" xfId="0" applyFont="1" applyFill="1" applyBorder="1" applyAlignment="1">
      <alignment vertical="center"/>
    </xf>
    <xf numFmtId="0" fontId="15" fillId="5" borderId="2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31" fillId="0" borderId="1" xfId="1" applyFont="1" applyBorder="1" applyAlignment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16" xfId="0" applyFont="1" applyBorder="1" applyAlignment="1" applyProtection="1">
      <alignment vertical="center"/>
      <protection locked="0"/>
    </xf>
    <xf numFmtId="0" fontId="15" fillId="0" borderId="32" xfId="0" applyFont="1" applyBorder="1" applyProtection="1"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5" fillId="5" borderId="38" xfId="0" applyFont="1" applyFill="1" applyBorder="1" applyAlignment="1">
      <alignment horizontal="center" vertical="center"/>
    </xf>
    <xf numFmtId="0" fontId="15" fillId="5" borderId="39" xfId="0" applyFont="1" applyFill="1" applyBorder="1" applyAlignment="1">
      <alignment horizontal="center" vertical="center"/>
    </xf>
    <xf numFmtId="165" fontId="16" fillId="0" borderId="17" xfId="0" applyNumberFormat="1" applyFont="1" applyBorder="1" applyAlignment="1" applyProtection="1">
      <alignment horizontal="center" vertical="center"/>
      <protection locked="0"/>
    </xf>
    <xf numFmtId="165" fontId="16" fillId="0" borderId="25" xfId="0" applyNumberFormat="1" applyFont="1" applyBorder="1" applyAlignment="1" applyProtection="1">
      <alignment horizontal="center" vertical="center"/>
      <protection locked="0"/>
    </xf>
    <xf numFmtId="0" fontId="17" fillId="4" borderId="33" xfId="0" applyFont="1" applyFill="1" applyBorder="1" applyAlignment="1">
      <alignment horizontal="left"/>
    </xf>
    <xf numFmtId="0" fontId="17" fillId="4" borderId="17" xfId="0" applyFont="1" applyFill="1" applyBorder="1" applyAlignment="1">
      <alignment horizontal="left"/>
    </xf>
    <xf numFmtId="0" fontId="17" fillId="4" borderId="26" xfId="0" applyFont="1" applyFill="1" applyBorder="1" applyAlignment="1">
      <alignment horizontal="left"/>
    </xf>
    <xf numFmtId="0" fontId="17" fillId="4" borderId="40" xfId="0" applyFont="1" applyFill="1" applyBorder="1" applyAlignment="1">
      <alignment horizontal="left"/>
    </xf>
    <xf numFmtId="0" fontId="17" fillId="4" borderId="25" xfId="0" applyFont="1" applyFill="1" applyBorder="1" applyAlignment="1">
      <alignment horizontal="left"/>
    </xf>
    <xf numFmtId="0" fontId="16" fillId="4" borderId="39" xfId="0" applyFont="1" applyFill="1" applyBorder="1" applyAlignment="1">
      <alignment horizontal="left"/>
    </xf>
    <xf numFmtId="0" fontId="16" fillId="4" borderId="24" xfId="0" applyFont="1" applyFill="1" applyBorder="1" applyAlignment="1">
      <alignment horizontal="left"/>
    </xf>
    <xf numFmtId="0" fontId="16" fillId="4" borderId="38" xfId="0" applyFont="1" applyFill="1" applyBorder="1" applyAlignment="1">
      <alignment horizontal="left"/>
    </xf>
    <xf numFmtId="0" fontId="15" fillId="5" borderId="7" xfId="0" applyFont="1" applyFill="1" applyBorder="1" applyAlignment="1">
      <alignment horizontal="left" vertical="center"/>
    </xf>
    <xf numFmtId="0" fontId="19" fillId="5" borderId="36" xfId="0" applyFont="1" applyFill="1" applyBorder="1" applyAlignment="1">
      <alignment horizontal="left" vertical="top" wrapText="1"/>
    </xf>
    <xf numFmtId="0" fontId="19" fillId="5" borderId="37" xfId="0" applyFont="1" applyFill="1" applyBorder="1" applyAlignment="1">
      <alignment horizontal="left" vertical="top" wrapText="1"/>
    </xf>
    <xf numFmtId="0" fontId="19" fillId="5" borderId="41" xfId="0" applyFont="1" applyFill="1" applyBorder="1" applyAlignment="1">
      <alignment horizontal="left" vertical="top" wrapText="1"/>
    </xf>
    <xf numFmtId="0" fontId="19" fillId="5" borderId="7" xfId="0" applyFont="1" applyFill="1" applyBorder="1" applyAlignment="1">
      <alignment horizontal="left" vertical="top" wrapText="1"/>
    </xf>
    <xf numFmtId="0" fontId="19" fillId="5" borderId="6" xfId="0" applyFont="1" applyFill="1" applyBorder="1" applyAlignment="1">
      <alignment horizontal="left" vertical="top" wrapText="1"/>
    </xf>
    <xf numFmtId="0" fontId="19" fillId="5" borderId="13" xfId="0" applyFont="1" applyFill="1" applyBorder="1" applyAlignment="1">
      <alignment horizontal="left" vertical="top" wrapText="1"/>
    </xf>
    <xf numFmtId="0" fontId="16" fillId="5" borderId="21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23" fillId="5" borderId="4" xfId="0" applyFont="1" applyFill="1" applyBorder="1" applyAlignment="1">
      <alignment horizontal="center"/>
    </xf>
    <xf numFmtId="0" fontId="19" fillId="0" borderId="39" xfId="0" applyFont="1" applyBorder="1" applyAlignment="1" applyProtection="1">
      <alignment horizontal="center" vertical="center"/>
      <protection locked="0" hidden="1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164" fontId="19" fillId="0" borderId="39" xfId="0" applyNumberFormat="1" applyFont="1" applyBorder="1" applyAlignment="1" applyProtection="1">
      <alignment horizontal="center" vertical="center"/>
      <protection locked="0" hidden="1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164" fontId="19" fillId="5" borderId="0" xfId="0" applyNumberFormat="1" applyFont="1" applyFill="1" applyAlignment="1" applyProtection="1">
      <alignment horizontal="center" vertical="center"/>
      <protection hidden="1"/>
    </xf>
    <xf numFmtId="164" fontId="19" fillId="5" borderId="5" xfId="0" applyNumberFormat="1" applyFont="1" applyFill="1" applyBorder="1" applyAlignment="1" applyProtection="1">
      <alignment horizontal="center" vertical="center"/>
      <protection hidden="1"/>
    </xf>
    <xf numFmtId="0" fontId="17" fillId="5" borderId="39" xfId="0" applyFont="1" applyFill="1" applyBorder="1" applyAlignment="1">
      <alignment horizontal="center"/>
    </xf>
    <xf numFmtId="0" fontId="17" fillId="5" borderId="24" xfId="0" applyFont="1" applyFill="1" applyBorder="1" applyAlignment="1">
      <alignment horizontal="center"/>
    </xf>
    <xf numFmtId="164" fontId="17" fillId="5" borderId="39" xfId="0" applyNumberFormat="1" applyFont="1" applyFill="1" applyBorder="1" applyAlignment="1" applyProtection="1">
      <alignment horizontal="center" vertical="center"/>
      <protection hidden="1"/>
    </xf>
    <xf numFmtId="0" fontId="17" fillId="5" borderId="39" xfId="0" applyFont="1" applyFill="1" applyBorder="1" applyAlignment="1" applyProtection="1">
      <alignment horizontal="center"/>
      <protection hidden="1"/>
    </xf>
    <xf numFmtId="14" fontId="19" fillId="0" borderId="39" xfId="0" applyNumberFormat="1" applyFont="1" applyBorder="1" applyAlignment="1" applyProtection="1">
      <alignment horizontal="center" vertical="center"/>
      <protection locked="0" hidden="1"/>
    </xf>
    <xf numFmtId="0" fontId="17" fillId="5" borderId="38" xfId="0" applyFont="1" applyFill="1" applyBorder="1" applyAlignment="1">
      <alignment horizontal="center"/>
    </xf>
    <xf numFmtId="0" fontId="17" fillId="5" borderId="40" xfId="0" applyFont="1" applyFill="1" applyBorder="1" applyAlignment="1">
      <alignment horizontal="center"/>
    </xf>
    <xf numFmtId="0" fontId="17" fillId="5" borderId="26" xfId="0" applyFont="1" applyFill="1" applyBorder="1" applyAlignment="1">
      <alignment horizontal="center"/>
    </xf>
    <xf numFmtId="0" fontId="17" fillId="5" borderId="39" xfId="0" applyFont="1" applyFill="1" applyBorder="1" applyAlignment="1" applyProtection="1">
      <alignment horizontal="center" vertical="center"/>
      <protection hidden="1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 hidden="1"/>
    </xf>
    <xf numFmtId="0" fontId="19" fillId="0" borderId="27" xfId="0" applyFont="1" applyBorder="1" applyAlignment="1" applyProtection="1">
      <alignment horizontal="center" vertical="center"/>
      <protection locked="0"/>
    </xf>
    <xf numFmtId="164" fontId="19" fillId="0" borderId="30" xfId="0" applyNumberFormat="1" applyFont="1" applyBorder="1" applyAlignment="1" applyProtection="1">
      <alignment horizontal="center" vertical="center"/>
      <protection locked="0" hidden="1"/>
    </xf>
  </cellXfs>
  <cellStyles count="2">
    <cellStyle name="Hyperkobling" xfId="1" builtinId="8"/>
    <cellStyle name="Normal" xfId="0" builtinId="0"/>
  </cellStyles>
  <dxfs count="15">
    <dxf>
      <font>
        <color theme="0" tint="-0.24994659260841701"/>
      </font>
      <fill>
        <patternFill>
          <bgColor theme="8" tint="0.79998168889431442"/>
        </patternFill>
      </fill>
    </dxf>
    <dxf>
      <font>
        <color theme="0" tint="-0.24994659260841701"/>
      </font>
      <numFmt numFmtId="0" formatCode="General"/>
      <fill>
        <patternFill>
          <bgColor theme="8" tint="0.79998168889431442"/>
        </patternFill>
      </fill>
    </dxf>
    <dxf>
      <font>
        <color theme="0" tint="-0.24994659260841701"/>
      </font>
      <fill>
        <patternFill>
          <bgColor theme="8" tint="0.79998168889431442"/>
        </patternFill>
      </fill>
    </dxf>
    <dxf>
      <font>
        <color theme="0" tint="-0.24994659260841701"/>
      </font>
      <numFmt numFmtId="0" formatCode="General"/>
      <fill>
        <patternFill>
          <bgColor theme="8" tint="0.79998168889431442"/>
        </patternFill>
      </fill>
    </dxf>
    <dxf>
      <font>
        <color theme="0" tint="-0.24994659260841701"/>
      </font>
      <numFmt numFmtId="0" formatCode="General"/>
      <fill>
        <patternFill>
          <bgColor theme="8" tint="0.79998168889431442"/>
        </patternFill>
      </fill>
    </dxf>
    <dxf>
      <font>
        <color theme="0" tint="-0.24994659260841701"/>
      </font>
      <fill>
        <patternFill>
          <bgColor theme="8" tint="0.79998168889431442"/>
        </patternFill>
      </fill>
    </dxf>
    <dxf>
      <font>
        <color theme="0" tint="-0.24994659260841701"/>
      </font>
      <fill>
        <patternFill>
          <bgColor theme="8" tint="0.79998168889431442"/>
        </patternFill>
      </fill>
    </dxf>
    <dxf>
      <font>
        <color theme="0" tint="-0.24994659260841701"/>
      </font>
      <numFmt numFmtId="2" formatCode="0.00"/>
      <fill>
        <patternFill>
          <bgColor theme="8" tint="0.79998168889431442"/>
        </patternFill>
      </fill>
    </dxf>
    <dxf>
      <font>
        <color theme="0" tint="-0.24994659260841701"/>
      </font>
      <numFmt numFmtId="0" formatCode="General"/>
      <fill>
        <patternFill>
          <bgColor theme="8" tint="0.79998168889431442"/>
        </patternFill>
      </fill>
    </dxf>
    <dxf>
      <font>
        <color theme="0" tint="-0.24994659260841701"/>
      </font>
      <numFmt numFmtId="0" formatCode="General"/>
      <fill>
        <patternFill>
          <bgColor theme="8" tint="0.79998168889431442"/>
        </patternFill>
      </fill>
    </dxf>
    <dxf>
      <font>
        <color theme="0" tint="-0.24994659260841701"/>
      </font>
      <numFmt numFmtId="0" formatCode="General"/>
      <fill>
        <patternFill>
          <bgColor theme="8" tint="0.79998168889431442"/>
        </patternFill>
      </fill>
    </dxf>
    <dxf>
      <font>
        <color theme="0" tint="-0.24994659260841701"/>
      </font>
      <numFmt numFmtId="0" formatCode="General"/>
      <fill>
        <patternFill>
          <bgColor theme="8" tint="0.79998168889431442"/>
        </patternFill>
      </fill>
    </dxf>
    <dxf>
      <font>
        <color theme="0" tint="-0.24994659260841701"/>
      </font>
      <numFmt numFmtId="0" formatCode="General"/>
      <fill>
        <patternFill>
          <bgColor theme="8" tint="0.79998168889431442"/>
        </patternFill>
      </fill>
    </dxf>
    <dxf>
      <font>
        <color theme="0" tint="-0.24994659260841701"/>
      </font>
      <numFmt numFmtId="0" formatCode="General"/>
      <fill>
        <patternFill>
          <bgColor theme="8" tint="0.79998168889431442"/>
        </patternFill>
      </fill>
    </dxf>
    <dxf>
      <font>
        <color theme="0" tint="-0.24994659260841701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DFFFF"/>
      <color rgb="FFCCFFFF"/>
      <color rgb="FFB8E8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0</xdr:colOff>
      <xdr:row>3</xdr:row>
      <xdr:rowOff>63500</xdr:rowOff>
    </xdr:from>
    <xdr:ext cx="184731" cy="264560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6950" y="20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43</xdr:col>
      <xdr:colOff>0</xdr:colOff>
      <xdr:row>7</xdr:row>
      <xdr:rowOff>0</xdr:rowOff>
    </xdr:from>
    <xdr:ext cx="184731" cy="264560"/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963400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twoCellAnchor>
    <xdr:from>
      <xdr:col>2</xdr:col>
      <xdr:colOff>15875</xdr:colOff>
      <xdr:row>16</xdr:row>
      <xdr:rowOff>19049</xdr:rowOff>
    </xdr:from>
    <xdr:to>
      <xdr:col>41</xdr:col>
      <xdr:colOff>219075</xdr:colOff>
      <xdr:row>53</xdr:row>
      <xdr:rowOff>133349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1625" y="5936455"/>
          <a:ext cx="10085388" cy="93178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400">
            <a:latin typeface="+mj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14</xdr:col>
      <xdr:colOff>192881</xdr:colOff>
      <xdr:row>2</xdr:row>
      <xdr:rowOff>197956</xdr:rowOff>
    </xdr:from>
    <xdr:to>
      <xdr:col>29</xdr:col>
      <xdr:colOff>176119</xdr:colOff>
      <xdr:row>2</xdr:row>
      <xdr:rowOff>964406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159B36A-A373-2A19-A95B-5F8682172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4256" y="483706"/>
          <a:ext cx="3769426" cy="766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154782</xdr:colOff>
      <xdr:row>2</xdr:row>
      <xdr:rowOff>226220</xdr:rowOff>
    </xdr:from>
    <xdr:to>
      <xdr:col>29</xdr:col>
      <xdr:colOff>54676</xdr:colOff>
      <xdr:row>2</xdr:row>
      <xdr:rowOff>992670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0427AD6-1F6F-4FE1-A007-D4129503C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7563" y="559595"/>
          <a:ext cx="3769426" cy="766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43</xdr:row>
      <xdr:rowOff>38100</xdr:rowOff>
    </xdr:from>
    <xdr:to>
      <xdr:col>13</xdr:col>
      <xdr:colOff>12700</xdr:colOff>
      <xdr:row>59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17500" y="11010900"/>
          <a:ext cx="2832100" cy="322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215900</xdr:colOff>
      <xdr:row>17</xdr:row>
      <xdr:rowOff>9525</xdr:rowOff>
    </xdr:from>
    <xdr:to>
      <xdr:col>42</xdr:col>
      <xdr:colOff>25400</xdr:colOff>
      <xdr:row>71</xdr:row>
      <xdr:rowOff>12700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311525" y="5238750"/>
          <a:ext cx="7038975" cy="1049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nb-NO" sz="1100"/>
        </a:p>
      </xdr:txBody>
    </xdr:sp>
    <xdr:clientData/>
  </xdr:twoCellAnchor>
  <xdr:twoCellAnchor editAs="oneCell">
    <xdr:from>
      <xdr:col>14</xdr:col>
      <xdr:colOff>178594</xdr:colOff>
      <xdr:row>2</xdr:row>
      <xdr:rowOff>238125</xdr:rowOff>
    </xdr:from>
    <xdr:to>
      <xdr:col>29</xdr:col>
      <xdr:colOff>161832</xdr:colOff>
      <xdr:row>2</xdr:row>
      <xdr:rowOff>1004575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C7DAE1F2-0BE6-428F-B75A-19906E2F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2344" y="511969"/>
          <a:ext cx="3769426" cy="766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95247</xdr:rowOff>
    </xdr:from>
    <xdr:to>
      <xdr:col>40</xdr:col>
      <xdr:colOff>0</xdr:colOff>
      <xdr:row>48</xdr:row>
      <xdr:rowOff>71436</xdr:rowOff>
    </xdr:to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845591"/>
          <a:ext cx="10477500" cy="12180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  <a:p>
          <a:endParaRPr lang="nb-NO" sz="1100"/>
        </a:p>
      </xdr:txBody>
    </xdr:sp>
    <xdr:clientData/>
  </xdr:twoCellAnchor>
  <xdr:twoCellAnchor editAs="oneCell">
    <xdr:from>
      <xdr:col>12</xdr:col>
      <xdr:colOff>95250</xdr:colOff>
      <xdr:row>0</xdr:row>
      <xdr:rowOff>261937</xdr:rowOff>
    </xdr:from>
    <xdr:to>
      <xdr:col>26</xdr:col>
      <xdr:colOff>197551</xdr:colOff>
      <xdr:row>0</xdr:row>
      <xdr:rowOff>1028387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3A146A53-4869-4791-BE30-C7336E17E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261937"/>
          <a:ext cx="3769426" cy="766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55</xdr:row>
      <xdr:rowOff>66675</xdr:rowOff>
    </xdr:from>
    <xdr:to>
      <xdr:col>16</xdr:col>
      <xdr:colOff>0</xdr:colOff>
      <xdr:row>55</xdr:row>
      <xdr:rowOff>190500</xdr:rowOff>
    </xdr:to>
    <xdr:sp macro="" textlink="">
      <xdr:nvSpPr>
        <xdr:cNvPr id="1053" name="AutoShape 29">
          <a:extLst>
            <a:ext uri="{FF2B5EF4-FFF2-40B4-BE49-F238E27FC236}">
              <a16:creationId xmlns:a16="http://schemas.microsoft.com/office/drawing/2014/main" id="{00000000-0008-0000-0400-00001D040000}"/>
            </a:ext>
          </a:extLst>
        </xdr:cNvPr>
        <xdr:cNvSpPr>
          <a:spLocks noChangeArrowheads="1"/>
        </xdr:cNvSpPr>
      </xdr:nvSpPr>
      <xdr:spPr bwMode="auto">
        <a:xfrm>
          <a:off x="3609975" y="11620500"/>
          <a:ext cx="20002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57</xdr:row>
      <xdr:rowOff>57150</xdr:rowOff>
    </xdr:from>
    <xdr:to>
      <xdr:col>16</xdr:col>
      <xdr:colOff>0</xdr:colOff>
      <xdr:row>57</xdr:row>
      <xdr:rowOff>180975</xdr:rowOff>
    </xdr:to>
    <xdr:sp macro="" textlink="">
      <xdr:nvSpPr>
        <xdr:cNvPr id="1054" name="AutoShape 30">
          <a:extLst>
            <a:ext uri="{FF2B5EF4-FFF2-40B4-BE49-F238E27FC236}">
              <a16:creationId xmlns:a16="http://schemas.microsoft.com/office/drawing/2014/main" id="{00000000-0008-0000-0400-00001E040000}"/>
            </a:ext>
          </a:extLst>
        </xdr:cNvPr>
        <xdr:cNvSpPr>
          <a:spLocks noChangeArrowheads="1"/>
        </xdr:cNvSpPr>
      </xdr:nvSpPr>
      <xdr:spPr bwMode="auto">
        <a:xfrm>
          <a:off x="3609975" y="11934825"/>
          <a:ext cx="20002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59</xdr:row>
      <xdr:rowOff>57150</xdr:rowOff>
    </xdr:from>
    <xdr:to>
      <xdr:col>16</xdr:col>
      <xdr:colOff>0</xdr:colOff>
      <xdr:row>59</xdr:row>
      <xdr:rowOff>180975</xdr:rowOff>
    </xdr:to>
    <xdr:sp macro="" textlink="">
      <xdr:nvSpPr>
        <xdr:cNvPr id="1055" name="AutoShape 31">
          <a:extLst>
            <a:ext uri="{FF2B5EF4-FFF2-40B4-BE49-F238E27FC236}">
              <a16:creationId xmlns:a16="http://schemas.microsoft.com/office/drawing/2014/main" id="{00000000-0008-0000-0400-00001F040000}"/>
            </a:ext>
          </a:extLst>
        </xdr:cNvPr>
        <xdr:cNvSpPr>
          <a:spLocks noChangeArrowheads="1"/>
        </xdr:cNvSpPr>
      </xdr:nvSpPr>
      <xdr:spPr bwMode="auto">
        <a:xfrm>
          <a:off x="3609975" y="12258675"/>
          <a:ext cx="20002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61</xdr:row>
      <xdr:rowOff>57150</xdr:rowOff>
    </xdr:from>
    <xdr:to>
      <xdr:col>16</xdr:col>
      <xdr:colOff>0</xdr:colOff>
      <xdr:row>61</xdr:row>
      <xdr:rowOff>180975</xdr:rowOff>
    </xdr:to>
    <xdr:sp macro="" textlink="">
      <xdr:nvSpPr>
        <xdr:cNvPr id="1056" name="AutoShape 32">
          <a:extLst>
            <a:ext uri="{FF2B5EF4-FFF2-40B4-BE49-F238E27FC236}">
              <a16:creationId xmlns:a16="http://schemas.microsoft.com/office/drawing/2014/main" id="{00000000-0008-0000-0400-000020040000}"/>
            </a:ext>
          </a:extLst>
        </xdr:cNvPr>
        <xdr:cNvSpPr>
          <a:spLocks noChangeArrowheads="1"/>
        </xdr:cNvSpPr>
      </xdr:nvSpPr>
      <xdr:spPr bwMode="auto">
        <a:xfrm>
          <a:off x="3609975" y="12582525"/>
          <a:ext cx="20002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36</xdr:row>
      <xdr:rowOff>66675</xdr:rowOff>
    </xdr:from>
    <xdr:to>
      <xdr:col>16</xdr:col>
      <xdr:colOff>0</xdr:colOff>
      <xdr:row>36</xdr:row>
      <xdr:rowOff>190500</xdr:rowOff>
    </xdr:to>
    <xdr:sp macro="" textlink="">
      <xdr:nvSpPr>
        <xdr:cNvPr id="1057" name="AutoShape 33">
          <a:extLst>
            <a:ext uri="{FF2B5EF4-FFF2-40B4-BE49-F238E27FC236}">
              <a16:creationId xmlns:a16="http://schemas.microsoft.com/office/drawing/2014/main" id="{00000000-0008-0000-0400-000021040000}"/>
            </a:ext>
          </a:extLst>
        </xdr:cNvPr>
        <xdr:cNvSpPr>
          <a:spLocks noChangeArrowheads="1"/>
        </xdr:cNvSpPr>
      </xdr:nvSpPr>
      <xdr:spPr bwMode="auto">
        <a:xfrm>
          <a:off x="3609975" y="8429625"/>
          <a:ext cx="20002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53975</xdr:colOff>
      <xdr:row>32</xdr:row>
      <xdr:rowOff>60325</xdr:rowOff>
    </xdr:from>
    <xdr:to>
      <xdr:col>16</xdr:col>
      <xdr:colOff>6350</xdr:colOff>
      <xdr:row>32</xdr:row>
      <xdr:rowOff>184150</xdr:rowOff>
    </xdr:to>
    <xdr:sp macro="" textlink="">
      <xdr:nvSpPr>
        <xdr:cNvPr id="9" name="AutoShape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3698875" y="8162925"/>
          <a:ext cx="20637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38</xdr:row>
      <xdr:rowOff>66675</xdr:rowOff>
    </xdr:from>
    <xdr:to>
      <xdr:col>16</xdr:col>
      <xdr:colOff>0</xdr:colOff>
      <xdr:row>38</xdr:row>
      <xdr:rowOff>190500</xdr:rowOff>
    </xdr:to>
    <xdr:sp macro="" textlink="">
      <xdr:nvSpPr>
        <xdr:cNvPr id="10" name="AutoShape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3692525" y="8499475"/>
          <a:ext cx="20637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14</xdr:col>
      <xdr:colOff>226218</xdr:colOff>
      <xdr:row>2</xdr:row>
      <xdr:rowOff>273843</xdr:rowOff>
    </xdr:from>
    <xdr:to>
      <xdr:col>28</xdr:col>
      <xdr:colOff>221363</xdr:colOff>
      <xdr:row>2</xdr:row>
      <xdr:rowOff>1040293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69DBF7C-E322-4684-9F51-2669A36CC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9968" y="547687"/>
          <a:ext cx="3769426" cy="766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238126</xdr:colOff>
      <xdr:row>2</xdr:row>
      <xdr:rowOff>297656</xdr:rowOff>
    </xdr:from>
    <xdr:to>
      <xdr:col>27</xdr:col>
      <xdr:colOff>221364</xdr:colOff>
      <xdr:row>2</xdr:row>
      <xdr:rowOff>1064106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F079CCF-6E2C-481C-8EFA-5B7BAA753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4782" y="571500"/>
          <a:ext cx="3769426" cy="766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ine%20Midthjell\OneDrive%20-%20Sogn%20Vegteneste%20AS(1)\Dokumenter\Sogn%20vegteneste%20AS\4.%20Arbeidsvarsling\5.%20Ferdige%20planar\SVT-20180321-Multiconsult-Sognd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idsbeskrivel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BL111"/>
  <sheetViews>
    <sheetView showGridLines="0" tabSelected="1" zoomScale="80" zoomScaleNormal="80" workbookViewId="0"/>
  </sheetViews>
  <sheetFormatPr baseColWidth="10" defaultColWidth="0" defaultRowHeight="12.5" zeroHeight="1" x14ac:dyDescent="0.25"/>
  <cols>
    <col min="1" max="1" width="2.453125" style="18" customWidth="1"/>
    <col min="2" max="2" width="1.81640625" style="18" customWidth="1"/>
    <col min="3" max="10" width="3.7265625" style="18" customWidth="1"/>
    <col min="11" max="11" width="5.1796875" style="18" customWidth="1"/>
    <col min="12" max="25" width="3.7265625" style="18" customWidth="1"/>
    <col min="26" max="26" width="4.26953125" style="18" customWidth="1"/>
    <col min="27" max="42" width="3.7265625" style="18" customWidth="1"/>
    <col min="43" max="43" width="1.81640625" style="18" customWidth="1"/>
    <col min="44" max="52" width="11.453125" style="18" hidden="1" customWidth="1"/>
    <col min="53" max="53" width="25" style="18" hidden="1" customWidth="1"/>
    <col min="54" max="54" width="11.453125" style="18" hidden="1" customWidth="1"/>
    <col min="55" max="55" width="5.453125" style="18" hidden="1" customWidth="1"/>
    <col min="56" max="61" width="11.453125" style="18" hidden="1" customWidth="1"/>
    <col min="62" max="62" width="25" style="18" hidden="1" customWidth="1"/>
    <col min="63" max="63" width="11.453125" style="18" hidden="1" customWidth="1"/>
    <col min="64" max="64" width="5.453125" style="18" hidden="1" customWidth="1"/>
    <col min="65" max="16384" width="11.453125" style="18" hidden="1"/>
  </cols>
  <sheetData>
    <row r="1" spans="1:44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4" ht="9.75" customHeight="1" thickBot="1" x14ac:dyDescent="0.3">
      <c r="A2" s="2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</row>
    <row r="3" spans="1:44" ht="100.15" customHeight="1" thickBot="1" x14ac:dyDescent="0.45">
      <c r="A3" s="23"/>
      <c r="B3" s="34"/>
      <c r="C3" s="187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9"/>
      <c r="AQ3" s="34"/>
      <c r="AR3" s="19"/>
    </row>
    <row r="4" spans="1:44" ht="52.15" customHeight="1" x14ac:dyDescent="0.25">
      <c r="A4" s="23"/>
      <c r="B4" s="34"/>
      <c r="C4" s="190" t="s">
        <v>158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2"/>
      <c r="AQ4" s="34"/>
    </row>
    <row r="5" spans="1:44" ht="25.15" customHeight="1" x14ac:dyDescent="0.25">
      <c r="A5" s="23"/>
      <c r="B5" s="34"/>
      <c r="C5" s="199" t="s">
        <v>39</v>
      </c>
      <c r="D5" s="200"/>
      <c r="E5" s="200"/>
      <c r="F5" s="200"/>
      <c r="G5" s="201" t="str">
        <f>'Særskilt vedtak'!G5:K5</f>
        <v>X</v>
      </c>
      <c r="H5" s="201"/>
      <c r="I5" s="201"/>
      <c r="J5" s="201"/>
      <c r="K5" s="201"/>
      <c r="L5" s="200" t="s">
        <v>138</v>
      </c>
      <c r="M5" s="200"/>
      <c r="N5" s="200"/>
      <c r="O5" s="200"/>
      <c r="P5" s="200"/>
      <c r="Q5" s="201" t="str">
        <f>'Særskilt vedtak'!Q5:Z5</f>
        <v>X</v>
      </c>
      <c r="R5" s="201"/>
      <c r="S5" s="201"/>
      <c r="T5" s="201"/>
      <c r="U5" s="201"/>
      <c r="V5" s="201"/>
      <c r="W5" s="201"/>
      <c r="X5" s="201"/>
      <c r="Y5" s="201"/>
      <c r="Z5" s="200" t="s">
        <v>139</v>
      </c>
      <c r="AA5" s="200"/>
      <c r="AB5" s="200"/>
      <c r="AC5" s="200"/>
      <c r="AD5" s="200"/>
      <c r="AE5" s="201" t="str">
        <f>'Særskilt vedtak'!AE5:AP5</f>
        <v>X</v>
      </c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2"/>
      <c r="AQ5" s="34"/>
    </row>
    <row r="6" spans="1:44" ht="25.15" customHeight="1" x14ac:dyDescent="0.25">
      <c r="A6" s="23"/>
      <c r="B6" s="34"/>
      <c r="C6" s="193" t="s">
        <v>40</v>
      </c>
      <c r="D6" s="194"/>
      <c r="E6" s="194"/>
      <c r="F6" s="194"/>
      <c r="G6" s="195"/>
      <c r="H6" s="195"/>
      <c r="I6" s="195"/>
      <c r="J6" s="195"/>
      <c r="K6" s="195"/>
      <c r="L6" s="194" t="s">
        <v>237</v>
      </c>
      <c r="M6" s="194"/>
      <c r="N6" s="194"/>
      <c r="O6" s="194"/>
      <c r="P6" s="210"/>
      <c r="Q6" s="211"/>
      <c r="R6" s="211"/>
      <c r="S6" s="211"/>
      <c r="T6" s="211"/>
      <c r="U6" s="211"/>
      <c r="V6" s="211"/>
      <c r="W6" s="211"/>
      <c r="X6" s="211"/>
      <c r="Y6" s="212"/>
      <c r="Z6" s="203" t="s">
        <v>238</v>
      </c>
      <c r="AA6" s="204"/>
      <c r="AB6" s="204"/>
      <c r="AC6" s="204"/>
      <c r="AD6" s="205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20"/>
      <c r="AQ6" s="34"/>
    </row>
    <row r="7" spans="1:44" ht="25.15" customHeight="1" x14ac:dyDescent="0.25">
      <c r="A7" s="23"/>
      <c r="B7" s="34"/>
      <c r="C7" s="193" t="s">
        <v>41</v>
      </c>
      <c r="D7" s="194"/>
      <c r="E7" s="194"/>
      <c r="F7" s="194"/>
      <c r="G7" s="207" t="s">
        <v>148</v>
      </c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9"/>
      <c r="Z7" s="203" t="s">
        <v>141</v>
      </c>
      <c r="AA7" s="204"/>
      <c r="AB7" s="204"/>
      <c r="AC7" s="204"/>
      <c r="AD7" s="205"/>
      <c r="AE7" s="195" t="s">
        <v>148</v>
      </c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8"/>
      <c r="AQ7" s="34"/>
    </row>
    <row r="8" spans="1:44" ht="25.15" customHeight="1" x14ac:dyDescent="0.25">
      <c r="A8" s="23"/>
      <c r="B8" s="34"/>
      <c r="C8" s="193" t="s">
        <v>142</v>
      </c>
      <c r="D8" s="194"/>
      <c r="E8" s="194"/>
      <c r="F8" s="194"/>
      <c r="G8" s="194"/>
      <c r="H8" s="194"/>
      <c r="I8" s="194"/>
      <c r="J8" s="194"/>
      <c r="K8" s="194"/>
      <c r="L8" s="195" t="s">
        <v>148</v>
      </c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203" t="s">
        <v>147</v>
      </c>
      <c r="AA8" s="204"/>
      <c r="AB8" s="204"/>
      <c r="AC8" s="204"/>
      <c r="AD8" s="205"/>
      <c r="AE8" s="195" t="s">
        <v>148</v>
      </c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8"/>
      <c r="AQ8" s="34"/>
    </row>
    <row r="9" spans="1:44" ht="25.15" customHeight="1" x14ac:dyDescent="0.25">
      <c r="A9" s="23"/>
      <c r="B9" s="34"/>
      <c r="C9" s="206" t="s">
        <v>143</v>
      </c>
      <c r="D9" s="204"/>
      <c r="E9" s="204"/>
      <c r="F9" s="204"/>
      <c r="G9" s="204"/>
      <c r="H9" s="204"/>
      <c r="I9" s="204"/>
      <c r="J9" s="204"/>
      <c r="K9" s="204"/>
      <c r="L9" s="207" t="s">
        <v>148</v>
      </c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9"/>
      <c r="Z9" s="203" t="s">
        <v>3</v>
      </c>
      <c r="AA9" s="204"/>
      <c r="AB9" s="204"/>
      <c r="AC9" s="204"/>
      <c r="AD9" s="205"/>
      <c r="AE9" s="195" t="s">
        <v>148</v>
      </c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8"/>
      <c r="AQ9" s="34"/>
    </row>
    <row r="10" spans="1:44" ht="25.15" customHeight="1" x14ac:dyDescent="0.25">
      <c r="A10" s="23"/>
      <c r="B10" s="34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03" t="s">
        <v>146</v>
      </c>
      <c r="AA10" s="204"/>
      <c r="AB10" s="204"/>
      <c r="AC10" s="204"/>
      <c r="AD10" s="205"/>
      <c r="AE10" s="195" t="s">
        <v>148</v>
      </c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8"/>
      <c r="AQ10" s="34"/>
    </row>
    <row r="11" spans="1:44" ht="25.15" customHeight="1" x14ac:dyDescent="0.25">
      <c r="A11" s="23"/>
      <c r="B11" s="34"/>
      <c r="C11" s="206" t="s">
        <v>149</v>
      </c>
      <c r="D11" s="204"/>
      <c r="E11" s="204"/>
      <c r="F11" s="204"/>
      <c r="G11" s="204"/>
      <c r="H11" s="204"/>
      <c r="I11" s="204"/>
      <c r="J11" s="204"/>
      <c r="K11" s="204"/>
      <c r="L11" s="207" t="s">
        <v>148</v>
      </c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9"/>
      <c r="Z11" s="203" t="s">
        <v>3</v>
      </c>
      <c r="AA11" s="204"/>
      <c r="AB11" s="204"/>
      <c r="AC11" s="204"/>
      <c r="AD11" s="205"/>
      <c r="AE11" s="195" t="s">
        <v>148</v>
      </c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8"/>
      <c r="AQ11" s="34"/>
    </row>
    <row r="12" spans="1:44" ht="25.15" customHeight="1" x14ac:dyDescent="0.25">
      <c r="A12" s="23"/>
      <c r="B12" s="34"/>
      <c r="C12" s="229" t="s">
        <v>133</v>
      </c>
      <c r="D12" s="230"/>
      <c r="E12" s="230"/>
      <c r="F12" s="230"/>
      <c r="G12" s="230"/>
      <c r="H12" s="230"/>
      <c r="I12" s="230"/>
      <c r="J12" s="230"/>
      <c r="K12" s="231"/>
      <c r="L12" s="207" t="s">
        <v>148</v>
      </c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9"/>
      <c r="Z12" s="203" t="s">
        <v>146</v>
      </c>
      <c r="AA12" s="204"/>
      <c r="AB12" s="204"/>
      <c r="AC12" s="204"/>
      <c r="AD12" s="205"/>
      <c r="AE12" s="195" t="s">
        <v>148</v>
      </c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8"/>
      <c r="AQ12" s="34"/>
    </row>
    <row r="13" spans="1:44" ht="25.15" customHeight="1" x14ac:dyDescent="0.25">
      <c r="A13" s="23"/>
      <c r="B13" s="34"/>
      <c r="C13" s="193" t="s">
        <v>120</v>
      </c>
      <c r="D13" s="194"/>
      <c r="E13" s="194"/>
      <c r="F13" s="194"/>
      <c r="G13" s="194"/>
      <c r="H13" s="194"/>
      <c r="I13" s="194"/>
      <c r="J13" s="194"/>
      <c r="K13" s="194"/>
      <c r="L13" s="195" t="s">
        <v>148</v>
      </c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203" t="s">
        <v>147</v>
      </c>
      <c r="AA13" s="204"/>
      <c r="AB13" s="204"/>
      <c r="AC13" s="204"/>
      <c r="AD13" s="205"/>
      <c r="AE13" s="195" t="s">
        <v>148</v>
      </c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8"/>
      <c r="AQ13" s="34"/>
    </row>
    <row r="14" spans="1:44" ht="25.15" customHeight="1" x14ac:dyDescent="0.25">
      <c r="A14" s="23"/>
      <c r="B14" s="34"/>
      <c r="C14" s="196" t="s">
        <v>137</v>
      </c>
      <c r="D14" s="197"/>
      <c r="E14" s="197"/>
      <c r="F14" s="197"/>
      <c r="G14" s="197"/>
      <c r="H14" s="197"/>
      <c r="I14" s="197"/>
      <c r="J14" s="197"/>
      <c r="K14" s="197"/>
      <c r="L14" s="195" t="s">
        <v>148</v>
      </c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8"/>
      <c r="AQ14" s="34"/>
    </row>
    <row r="15" spans="1:44" ht="25.15" customHeight="1" x14ac:dyDescent="0.25">
      <c r="A15" s="23"/>
      <c r="B15" s="34"/>
      <c r="C15" s="221" t="s">
        <v>135</v>
      </c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3"/>
      <c r="AC15" s="223" t="s">
        <v>134</v>
      </c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5"/>
      <c r="AQ15" s="34"/>
    </row>
    <row r="16" spans="1:44" ht="25.15" customHeight="1" thickBot="1" x14ac:dyDescent="0.3">
      <c r="A16" s="23"/>
      <c r="B16" s="34"/>
      <c r="C16" s="226" t="s">
        <v>136</v>
      </c>
      <c r="D16" s="227"/>
      <c r="E16" s="227"/>
      <c r="F16" s="219"/>
      <c r="G16" s="219"/>
      <c r="H16" s="179"/>
      <c r="I16" s="179"/>
      <c r="J16" s="179"/>
      <c r="K16" s="179"/>
      <c r="L16" s="179"/>
      <c r="M16" s="219"/>
      <c r="N16" s="219"/>
      <c r="O16" s="219"/>
      <c r="P16" s="228" t="s">
        <v>85</v>
      </c>
      <c r="Q16" s="228"/>
      <c r="R16" s="228"/>
      <c r="S16" s="219"/>
      <c r="T16" s="219"/>
      <c r="U16" s="179"/>
      <c r="V16" s="179"/>
      <c r="W16" s="179"/>
      <c r="X16" s="179"/>
      <c r="Y16" s="179"/>
      <c r="Z16" s="219"/>
      <c r="AA16" s="219"/>
      <c r="AB16" s="219"/>
      <c r="AC16" s="180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2"/>
      <c r="AQ16" s="34"/>
    </row>
    <row r="17" spans="2:43" ht="30" customHeight="1" x14ac:dyDescent="0.25">
      <c r="B17" s="26"/>
      <c r="C17" s="213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5"/>
      <c r="AQ17" s="26"/>
    </row>
    <row r="18" spans="2:43" ht="30" customHeight="1" x14ac:dyDescent="0.25">
      <c r="B18" s="26"/>
      <c r="C18" s="213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5"/>
      <c r="AQ18" s="26"/>
    </row>
    <row r="19" spans="2:43" ht="30" customHeight="1" x14ac:dyDescent="0.25">
      <c r="B19" s="26"/>
      <c r="C19" s="213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5"/>
      <c r="AQ19" s="26"/>
    </row>
    <row r="20" spans="2:43" ht="30" customHeight="1" x14ac:dyDescent="0.25">
      <c r="B20" s="26"/>
      <c r="C20" s="213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5"/>
      <c r="AQ20" s="26"/>
    </row>
    <row r="21" spans="2:43" ht="30" customHeight="1" x14ac:dyDescent="0.25">
      <c r="B21" s="26"/>
      <c r="C21" s="213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5"/>
      <c r="AQ21" s="26"/>
    </row>
    <row r="22" spans="2:43" ht="30" customHeight="1" x14ac:dyDescent="0.25">
      <c r="B22" s="26"/>
      <c r="C22" s="213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5"/>
      <c r="AQ22" s="26"/>
    </row>
    <row r="23" spans="2:43" ht="30" customHeight="1" x14ac:dyDescent="0.25">
      <c r="B23" s="26"/>
      <c r="C23" s="213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5"/>
      <c r="AQ23" s="26"/>
    </row>
    <row r="24" spans="2:43" ht="30" customHeight="1" x14ac:dyDescent="0.25">
      <c r="B24" s="26"/>
      <c r="C24" s="213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5"/>
      <c r="AQ24" s="26"/>
    </row>
    <row r="25" spans="2:43" ht="30" customHeight="1" x14ac:dyDescent="0.25">
      <c r="B25" s="26"/>
      <c r="C25" s="213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5"/>
      <c r="AQ25" s="26"/>
    </row>
    <row r="26" spans="2:43" ht="30" customHeight="1" x14ac:dyDescent="0.25">
      <c r="B26" s="26"/>
      <c r="C26" s="213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5"/>
      <c r="AQ26" s="26"/>
    </row>
    <row r="27" spans="2:43" ht="30" customHeight="1" x14ac:dyDescent="0.25">
      <c r="B27" s="26"/>
      <c r="C27" s="213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5"/>
      <c r="AQ27" s="26"/>
    </row>
    <row r="28" spans="2:43" ht="30" customHeight="1" x14ac:dyDescent="0.25">
      <c r="B28" s="26"/>
      <c r="C28" s="213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5"/>
      <c r="AQ28" s="26"/>
    </row>
    <row r="29" spans="2:43" ht="30" customHeight="1" x14ac:dyDescent="0.25">
      <c r="B29" s="26"/>
      <c r="C29" s="213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5"/>
      <c r="AQ29" s="26"/>
    </row>
    <row r="30" spans="2:43" ht="30" customHeight="1" x14ac:dyDescent="0.25">
      <c r="B30" s="26"/>
      <c r="C30" s="213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5"/>
      <c r="AQ30" s="26"/>
    </row>
    <row r="31" spans="2:43" ht="30" customHeight="1" x14ac:dyDescent="0.25">
      <c r="B31" s="26"/>
      <c r="C31" s="213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5"/>
      <c r="AQ31" s="26"/>
    </row>
    <row r="32" spans="2:43" ht="30" customHeight="1" x14ac:dyDescent="0.25">
      <c r="B32" s="26"/>
      <c r="C32" s="213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5"/>
      <c r="AQ32" s="26"/>
    </row>
    <row r="33" spans="2:57" ht="14.25" customHeight="1" x14ac:dyDescent="0.25">
      <c r="B33" s="26"/>
      <c r="C33" s="213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5"/>
      <c r="AQ33" s="26"/>
    </row>
    <row r="34" spans="2:57" ht="14.25" customHeight="1" x14ac:dyDescent="0.25">
      <c r="B34" s="26"/>
      <c r="C34" s="213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5"/>
      <c r="AQ34" s="26"/>
    </row>
    <row r="35" spans="2:57" ht="14.25" customHeight="1" x14ac:dyDescent="0.25">
      <c r="B35" s="26"/>
      <c r="C35" s="213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5"/>
      <c r="AQ35" s="26"/>
    </row>
    <row r="36" spans="2:57" ht="14.25" customHeight="1" x14ac:dyDescent="0.25">
      <c r="B36" s="26"/>
      <c r="C36" s="213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5"/>
      <c r="AQ36" s="26"/>
    </row>
    <row r="37" spans="2:57" ht="14.25" customHeight="1" x14ac:dyDescent="0.25">
      <c r="B37" s="26"/>
      <c r="C37" s="213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5"/>
      <c r="AQ37" s="26"/>
    </row>
    <row r="38" spans="2:57" ht="14.25" customHeight="1" x14ac:dyDescent="0.25">
      <c r="B38" s="26"/>
      <c r="C38" s="213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5"/>
      <c r="AQ38" s="26"/>
    </row>
    <row r="39" spans="2:57" ht="14.25" customHeight="1" x14ac:dyDescent="0.25">
      <c r="B39" s="26"/>
      <c r="C39" s="213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5"/>
      <c r="AQ39" s="26"/>
    </row>
    <row r="40" spans="2:57" ht="14.25" customHeight="1" x14ac:dyDescent="0.25">
      <c r="B40" s="26"/>
      <c r="C40" s="213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5"/>
      <c r="AQ40" s="26"/>
    </row>
    <row r="41" spans="2:57" ht="30" customHeight="1" x14ac:dyDescent="0.25">
      <c r="B41" s="26"/>
      <c r="C41" s="213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5"/>
      <c r="AQ41" s="26"/>
    </row>
    <row r="42" spans="2:57" ht="30" hidden="1" customHeight="1" x14ac:dyDescent="0.25">
      <c r="B42" s="26"/>
      <c r="C42" s="213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5"/>
      <c r="AQ42" s="26"/>
    </row>
    <row r="43" spans="2:57" ht="30" hidden="1" customHeight="1" x14ac:dyDescent="0.25">
      <c r="B43" s="26"/>
      <c r="C43" s="213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5"/>
      <c r="AQ43" s="26"/>
    </row>
    <row r="44" spans="2:57" ht="30" hidden="1" customHeight="1" x14ac:dyDescent="0.25">
      <c r="B44" s="26"/>
      <c r="C44" s="213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5"/>
      <c r="AQ44" s="26"/>
    </row>
    <row r="45" spans="2:57" ht="30" hidden="1" customHeight="1" x14ac:dyDescent="0.25">
      <c r="B45" s="26"/>
      <c r="C45" s="213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5"/>
      <c r="AQ45" s="26"/>
    </row>
    <row r="46" spans="2:57" ht="30" hidden="1" customHeight="1" x14ac:dyDescent="0.25">
      <c r="B46" s="26"/>
      <c r="C46" s="213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5"/>
      <c r="AQ46" s="26"/>
    </row>
    <row r="47" spans="2:57" ht="30" customHeight="1" x14ac:dyDescent="0.25">
      <c r="B47" s="26"/>
      <c r="C47" s="213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5"/>
      <c r="AQ47" s="26"/>
    </row>
    <row r="48" spans="2:57" ht="6.75" customHeight="1" x14ac:dyDescent="0.25">
      <c r="B48" s="26"/>
      <c r="C48" s="213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5"/>
      <c r="AQ48" s="26"/>
      <c r="BC48" s="20"/>
      <c r="BD48" s="21"/>
      <c r="BE48" s="21"/>
    </row>
    <row r="49" spans="2:43" x14ac:dyDescent="0.25">
      <c r="B49" s="26"/>
      <c r="C49" s="213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5"/>
      <c r="AQ49" s="26"/>
    </row>
    <row r="50" spans="2:43" x14ac:dyDescent="0.25">
      <c r="B50" s="26"/>
      <c r="C50" s="213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5"/>
      <c r="AQ50" s="26"/>
    </row>
    <row r="51" spans="2:43" x14ac:dyDescent="0.25">
      <c r="B51" s="26"/>
      <c r="C51" s="213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5"/>
      <c r="AQ51" s="26"/>
    </row>
    <row r="52" spans="2:43" x14ac:dyDescent="0.25">
      <c r="B52" s="26"/>
      <c r="C52" s="213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5"/>
      <c r="AQ52" s="26"/>
    </row>
    <row r="53" spans="2:43" x14ac:dyDescent="0.25">
      <c r="B53" s="26"/>
      <c r="C53" s="213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5"/>
      <c r="AQ53" s="26"/>
    </row>
    <row r="54" spans="2:43" ht="13" thickBot="1" x14ac:dyDescent="0.3">
      <c r="B54" s="26"/>
      <c r="C54" s="216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8"/>
      <c r="AQ54" s="26"/>
    </row>
    <row r="55" spans="2:43" ht="17.5" x14ac:dyDescent="0.35">
      <c r="B55" s="26"/>
      <c r="C55" s="27" t="s">
        <v>145</v>
      </c>
      <c r="D55" s="27"/>
      <c r="E55" s="27"/>
      <c r="F55" s="27"/>
      <c r="G55" s="28"/>
      <c r="H55" s="28"/>
      <c r="I55" s="28"/>
      <c r="J55" s="28"/>
      <c r="K55" s="28"/>
      <c r="L55" s="28"/>
      <c r="M55" s="29"/>
      <c r="N55" s="30"/>
      <c r="O55" s="31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27"/>
      <c r="AA55" s="27"/>
      <c r="AB55" s="28"/>
      <c r="AC55" s="27"/>
      <c r="AD55" s="27"/>
      <c r="AE55" s="27"/>
      <c r="AF55" s="27"/>
      <c r="AG55" s="27"/>
      <c r="AH55" s="27"/>
      <c r="AI55" s="28"/>
      <c r="AJ55" s="27"/>
      <c r="AK55" s="32"/>
      <c r="AL55" s="33"/>
      <c r="AM55" s="32"/>
      <c r="AN55" s="32"/>
      <c r="AO55" s="32"/>
      <c r="AP55" s="32"/>
      <c r="AQ55" s="26"/>
    </row>
    <row r="56" spans="2:43" ht="17.5" x14ac:dyDescent="0.35">
      <c r="B56" s="26"/>
      <c r="C56" s="27" t="s">
        <v>144</v>
      </c>
      <c r="D56" s="27"/>
      <c r="E56" s="27"/>
      <c r="F56" s="27"/>
      <c r="G56" s="28"/>
      <c r="H56" s="28"/>
      <c r="I56" s="28"/>
      <c r="J56" s="28"/>
      <c r="K56" s="28"/>
      <c r="L56" s="28"/>
      <c r="M56" s="29"/>
      <c r="N56" s="30"/>
      <c r="O56" s="31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27"/>
      <c r="AA56" s="27"/>
      <c r="AB56" s="28"/>
      <c r="AC56" s="27"/>
      <c r="AD56" s="27"/>
      <c r="AE56" s="27"/>
      <c r="AF56" s="27"/>
      <c r="AG56" s="27"/>
      <c r="AH56" s="27"/>
      <c r="AI56" s="28"/>
      <c r="AJ56" s="27"/>
      <c r="AK56" s="32"/>
      <c r="AL56" s="33"/>
      <c r="AM56" s="32"/>
      <c r="AN56" s="32"/>
      <c r="AO56" s="32"/>
      <c r="AP56" s="32"/>
      <c r="AQ56" s="26"/>
    </row>
    <row r="57" spans="2:43" ht="17.5" x14ac:dyDescent="0.35"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6"/>
    </row>
    <row r="58" spans="2:43" x14ac:dyDescent="0.25"/>
    <row r="60" spans="2:43" hidden="1" x14ac:dyDescent="0.25">
      <c r="C60" s="18" t="str">
        <f>IF(PRODUCT(LEN(Arbeidsbeskrivelse!K11),LEN(Arbeidsbeskrivelse!L8),LEN(Arbeidsbeskrivelse!L14))=0,"ARBEIDSBESKRIVELSE MÅ FYLLES UT FØRST","")</f>
        <v>ARBEIDSBESKRIVELSE MÅ FYLLES UT FØRST</v>
      </c>
      <c r="D60" s="18">
        <f>PRODUCT(LEN(Arbeidsbeskrivelse!L11),LEN(Arbeidsbeskrivelse!L8),LEN(Arbeidsbeskrivelse!L14))</f>
        <v>1</v>
      </c>
    </row>
    <row r="75" spans="3:29" ht="17.5" hidden="1" x14ac:dyDescent="0.35">
      <c r="C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183"/>
      <c r="R75" s="183"/>
      <c r="U75" s="184"/>
      <c r="V75" s="184"/>
      <c r="W75" s="184"/>
      <c r="X75" s="184"/>
      <c r="AB75" s="185"/>
      <c r="AC75" s="185"/>
    </row>
    <row r="76" spans="3:29" ht="17.5" hidden="1" x14ac:dyDescent="0.35">
      <c r="C76" s="22"/>
      <c r="D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183"/>
      <c r="R76" s="183"/>
      <c r="U76" s="184"/>
      <c r="V76" s="184"/>
      <c r="W76" s="184"/>
      <c r="X76" s="184"/>
      <c r="AB76" s="185"/>
      <c r="AC76" s="185"/>
    </row>
    <row r="77" spans="3:29" ht="17.5" hidden="1" x14ac:dyDescent="0.35">
      <c r="C77" s="22"/>
      <c r="D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183"/>
      <c r="R77" s="183"/>
      <c r="U77" s="184"/>
      <c r="V77" s="184"/>
      <c r="W77" s="184"/>
      <c r="X77" s="184"/>
      <c r="AB77" s="185"/>
      <c r="AC77" s="185"/>
    </row>
    <row r="78" spans="3:29" ht="17.5" hidden="1" x14ac:dyDescent="0.35">
      <c r="C78" s="22"/>
      <c r="D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183"/>
      <c r="R78" s="183"/>
      <c r="U78" s="184"/>
      <c r="V78" s="184"/>
      <c r="W78" s="184"/>
      <c r="X78" s="184"/>
      <c r="AB78" s="185"/>
      <c r="AC78" s="185"/>
    </row>
    <row r="79" spans="3:29" ht="17.5" hidden="1" x14ac:dyDescent="0.35">
      <c r="C79" s="22"/>
      <c r="D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183"/>
      <c r="R79" s="183"/>
      <c r="U79" s="184"/>
      <c r="V79" s="184"/>
      <c r="W79" s="184"/>
      <c r="X79" s="184"/>
      <c r="AB79" s="185"/>
      <c r="AC79" s="185"/>
    </row>
    <row r="80" spans="3:29" ht="17.5" hidden="1" x14ac:dyDescent="0.35">
      <c r="C80" s="22"/>
      <c r="D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183"/>
      <c r="R80" s="183"/>
      <c r="U80" s="184"/>
      <c r="V80" s="184"/>
      <c r="W80" s="184"/>
      <c r="X80" s="184"/>
      <c r="AB80" s="185"/>
      <c r="AC80" s="185"/>
    </row>
    <row r="81" spans="3:29" ht="17.5" hidden="1" x14ac:dyDescent="0.35">
      <c r="C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183"/>
      <c r="R81" s="183"/>
      <c r="U81" s="184"/>
      <c r="V81" s="184"/>
      <c r="W81" s="184"/>
      <c r="X81" s="184"/>
      <c r="AB81" s="185"/>
      <c r="AC81" s="185"/>
    </row>
    <row r="82" spans="3:29" ht="17.5" hidden="1" x14ac:dyDescent="0.35"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183"/>
      <c r="R82" s="183"/>
      <c r="U82" s="184"/>
      <c r="V82" s="184"/>
      <c r="W82" s="184"/>
      <c r="X82" s="184"/>
      <c r="AB82" s="186"/>
      <c r="AC82" s="186"/>
    </row>
    <row r="83" spans="3:29" ht="17.5" hidden="1" x14ac:dyDescent="0.35"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183"/>
      <c r="R83" s="183"/>
      <c r="U83" s="184"/>
      <c r="V83" s="184"/>
      <c r="W83" s="184"/>
      <c r="X83" s="184"/>
      <c r="AB83" s="185"/>
      <c r="AC83" s="185"/>
    </row>
    <row r="84" spans="3:29" ht="17.5" hidden="1" x14ac:dyDescent="0.35"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183"/>
      <c r="R84" s="183"/>
      <c r="U84" s="184"/>
      <c r="V84" s="184"/>
      <c r="W84" s="184"/>
      <c r="X84" s="184"/>
      <c r="AB84" s="185"/>
      <c r="AC84" s="185"/>
    </row>
    <row r="85" spans="3:29" ht="17.5" hidden="1" x14ac:dyDescent="0.35"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183"/>
      <c r="R85" s="183"/>
      <c r="U85" s="184"/>
      <c r="V85" s="184"/>
      <c r="W85" s="184"/>
      <c r="X85" s="184"/>
      <c r="AB85" s="185"/>
      <c r="AC85" s="185"/>
    </row>
    <row r="86" spans="3:29" ht="17.5" hidden="1" x14ac:dyDescent="0.35"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183"/>
      <c r="R86" s="183"/>
      <c r="U86" s="184"/>
      <c r="V86" s="184"/>
      <c r="W86" s="184"/>
      <c r="X86" s="184"/>
      <c r="AB86" s="185"/>
      <c r="AC86" s="185"/>
    </row>
    <row r="87" spans="3:29" ht="17.5" hidden="1" x14ac:dyDescent="0.35"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183"/>
      <c r="R87" s="183"/>
      <c r="U87" s="184"/>
      <c r="V87" s="184"/>
      <c r="W87" s="184"/>
      <c r="X87" s="184"/>
      <c r="AB87" s="185"/>
      <c r="AC87" s="185"/>
    </row>
    <row r="88" spans="3:29" ht="17.5" hidden="1" x14ac:dyDescent="0.35"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183"/>
      <c r="R88" s="183"/>
      <c r="AB88" s="185"/>
      <c r="AC88" s="185"/>
    </row>
    <row r="89" spans="3:29" ht="17.5" hidden="1" x14ac:dyDescent="0.35"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183"/>
      <c r="R89" s="183"/>
      <c r="AB89" s="185"/>
      <c r="AC89" s="185"/>
    </row>
    <row r="90" spans="3:29" ht="17.5" hidden="1" x14ac:dyDescent="0.35"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183"/>
      <c r="R90" s="183"/>
      <c r="AB90" s="185"/>
      <c r="AC90" s="185"/>
    </row>
    <row r="91" spans="3:29" ht="17.5" hidden="1" x14ac:dyDescent="0.35"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183"/>
      <c r="R91" s="183"/>
    </row>
    <row r="92" spans="3:29" ht="17.5" hidden="1" x14ac:dyDescent="0.35"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183"/>
      <c r="R92" s="183"/>
    </row>
    <row r="93" spans="3:29" ht="17.5" hidden="1" x14ac:dyDescent="0.35"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183"/>
      <c r="R93" s="183"/>
    </row>
    <row r="94" spans="3:29" ht="17.5" hidden="1" x14ac:dyDescent="0.35"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183"/>
      <c r="R94" s="183"/>
    </row>
    <row r="95" spans="3:29" ht="17.5" hidden="1" x14ac:dyDescent="0.35"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183"/>
      <c r="R95" s="183"/>
    </row>
    <row r="96" spans="3:29" ht="17.5" hidden="1" x14ac:dyDescent="0.35">
      <c r="H96" s="22"/>
      <c r="I96" s="22"/>
      <c r="J96" s="22"/>
      <c r="K96" s="22"/>
      <c r="L96" s="22"/>
      <c r="M96" s="22"/>
      <c r="N96" s="22"/>
      <c r="O96" s="22"/>
      <c r="P96" s="22"/>
      <c r="Q96" s="183"/>
      <c r="R96" s="183"/>
    </row>
    <row r="97" spans="8:24" ht="17.5" hidden="1" x14ac:dyDescent="0.35">
      <c r="H97" s="22"/>
      <c r="I97" s="22"/>
      <c r="J97" s="22"/>
      <c r="K97" s="22"/>
      <c r="L97" s="22"/>
      <c r="M97" s="22"/>
      <c r="N97" s="22"/>
      <c r="O97" s="22"/>
      <c r="P97" s="22"/>
      <c r="Q97" s="183"/>
      <c r="R97" s="183"/>
    </row>
    <row r="98" spans="8:24" ht="17.5" hidden="1" x14ac:dyDescent="0.35">
      <c r="H98" s="22"/>
      <c r="I98" s="22"/>
      <c r="J98" s="22"/>
      <c r="K98" s="22"/>
      <c r="L98" s="22"/>
      <c r="M98" s="22"/>
      <c r="N98" s="22"/>
      <c r="O98" s="22"/>
      <c r="P98" s="22"/>
      <c r="Q98" s="183"/>
      <c r="R98" s="183"/>
    </row>
    <row r="99" spans="8:24" ht="17.5" hidden="1" x14ac:dyDescent="0.35">
      <c r="H99" s="22"/>
      <c r="I99" s="22"/>
      <c r="J99" s="22"/>
      <c r="K99" s="22"/>
      <c r="L99" s="22"/>
      <c r="M99" s="22"/>
      <c r="N99" s="22"/>
      <c r="O99" s="22"/>
      <c r="P99" s="22"/>
      <c r="Q99" s="183"/>
      <c r="R99" s="183"/>
    </row>
    <row r="100" spans="8:24" ht="17.5" hidden="1" x14ac:dyDescent="0.35">
      <c r="H100" s="22"/>
      <c r="I100" s="22"/>
      <c r="J100" s="22"/>
      <c r="K100" s="22"/>
      <c r="L100" s="22"/>
      <c r="M100" s="22"/>
      <c r="N100" s="22"/>
      <c r="O100" s="22"/>
      <c r="P100" s="22"/>
      <c r="Q100" s="183"/>
      <c r="R100" s="183"/>
    </row>
    <row r="101" spans="8:24" ht="17.5" hidden="1" x14ac:dyDescent="0.35">
      <c r="H101" s="22"/>
      <c r="I101" s="22"/>
      <c r="J101" s="22"/>
      <c r="K101" s="22"/>
      <c r="L101" s="22"/>
      <c r="M101" s="22"/>
      <c r="N101" s="22"/>
      <c r="O101" s="22"/>
      <c r="P101" s="22"/>
      <c r="Q101" s="183"/>
      <c r="R101" s="183"/>
    </row>
    <row r="102" spans="8:24" ht="17.5" hidden="1" x14ac:dyDescent="0.35">
      <c r="H102" s="22"/>
      <c r="I102" s="22"/>
      <c r="J102" s="22"/>
      <c r="K102" s="22"/>
      <c r="L102" s="22"/>
      <c r="M102" s="22"/>
      <c r="N102" s="22"/>
      <c r="O102" s="22"/>
      <c r="P102" s="22"/>
      <c r="Q102" s="183"/>
      <c r="R102" s="183"/>
    </row>
    <row r="103" spans="8:24" ht="17.5" hidden="1" x14ac:dyDescent="0.35">
      <c r="H103" s="22"/>
      <c r="I103" s="22"/>
      <c r="J103" s="22"/>
      <c r="K103" s="22"/>
      <c r="L103" s="22"/>
      <c r="M103" s="22"/>
      <c r="N103" s="22"/>
      <c r="O103" s="22"/>
      <c r="P103" s="22"/>
      <c r="Q103" s="183"/>
      <c r="R103" s="183"/>
    </row>
    <row r="104" spans="8:24" ht="17.5" hidden="1" x14ac:dyDescent="0.35">
      <c r="H104" s="22"/>
      <c r="I104" s="22"/>
      <c r="J104" s="22"/>
      <c r="K104" s="22"/>
      <c r="L104" s="22"/>
      <c r="M104" s="22"/>
      <c r="N104" s="22"/>
      <c r="O104" s="22"/>
      <c r="P104" s="22"/>
      <c r="Q104" s="183"/>
      <c r="R104" s="183"/>
    </row>
    <row r="105" spans="8:24" ht="17.5" hidden="1" x14ac:dyDescent="0.25">
      <c r="Q105" s="183"/>
      <c r="R105" s="183"/>
    </row>
    <row r="106" spans="8:24" ht="17.5" hidden="1" x14ac:dyDescent="0.25">
      <c r="Q106" s="183"/>
      <c r="R106" s="183"/>
    </row>
    <row r="111" spans="8:24" hidden="1" x14ac:dyDescent="0.25">
      <c r="X111" s="18" t="s">
        <v>0</v>
      </c>
    </row>
  </sheetData>
  <mergeCells count="115">
    <mergeCell ref="Q89:R89"/>
    <mergeCell ref="U87:X87"/>
    <mergeCell ref="Q94:R94"/>
    <mergeCell ref="L6:O6"/>
    <mergeCell ref="AE6:AP6"/>
    <mergeCell ref="AE7:AP7"/>
    <mergeCell ref="C15:AB15"/>
    <mergeCell ref="AC15:AP15"/>
    <mergeCell ref="C16:E16"/>
    <mergeCell ref="F16:G16"/>
    <mergeCell ref="H16:L16"/>
    <mergeCell ref="M16:O16"/>
    <mergeCell ref="P16:R16"/>
    <mergeCell ref="S16:T16"/>
    <mergeCell ref="Q88:R88"/>
    <mergeCell ref="AB88:AC88"/>
    <mergeCell ref="Q84:R84"/>
    <mergeCell ref="U84:X84"/>
    <mergeCell ref="AB84:AC84"/>
    <mergeCell ref="Q92:R92"/>
    <mergeCell ref="C12:K12"/>
    <mergeCell ref="Q93:R93"/>
    <mergeCell ref="Q85:R85"/>
    <mergeCell ref="Q91:R91"/>
    <mergeCell ref="Q87:R87"/>
    <mergeCell ref="Z16:AB16"/>
    <mergeCell ref="L9:Y9"/>
    <mergeCell ref="AE13:AP13"/>
    <mergeCell ref="Q106:R106"/>
    <mergeCell ref="Q95:R95"/>
    <mergeCell ref="Q96:R96"/>
    <mergeCell ref="Q97:R97"/>
    <mergeCell ref="Q98:R98"/>
    <mergeCell ref="Q99:R99"/>
    <mergeCell ref="Q100:R100"/>
    <mergeCell ref="Q101:R101"/>
    <mergeCell ref="Q102:R102"/>
    <mergeCell ref="Q103:R103"/>
    <mergeCell ref="Q104:R104"/>
    <mergeCell ref="Q105:R105"/>
    <mergeCell ref="AB87:AC87"/>
    <mergeCell ref="U85:X85"/>
    <mergeCell ref="AB85:AC85"/>
    <mergeCell ref="Q86:R86"/>
    <mergeCell ref="U86:X86"/>
    <mergeCell ref="AB86:AC86"/>
    <mergeCell ref="AB89:AC89"/>
    <mergeCell ref="Q90:R90"/>
    <mergeCell ref="AB90:AC90"/>
    <mergeCell ref="AE12:AP12"/>
    <mergeCell ref="Z10:AD10"/>
    <mergeCell ref="AE10:AP10"/>
    <mergeCell ref="Q77:R77"/>
    <mergeCell ref="U77:X77"/>
    <mergeCell ref="G7:Y7"/>
    <mergeCell ref="Z7:AD7"/>
    <mergeCell ref="Z6:AD6"/>
    <mergeCell ref="AB75:AC75"/>
    <mergeCell ref="Q76:R76"/>
    <mergeCell ref="U76:X76"/>
    <mergeCell ref="P6:Y6"/>
    <mergeCell ref="Z11:AD11"/>
    <mergeCell ref="L11:Y11"/>
    <mergeCell ref="AB76:AC76"/>
    <mergeCell ref="L12:Y12"/>
    <mergeCell ref="Z12:AD12"/>
    <mergeCell ref="C17:AP54"/>
    <mergeCell ref="Q75:R75"/>
    <mergeCell ref="U75:X75"/>
    <mergeCell ref="AE9:AP9"/>
    <mergeCell ref="Z9:AD9"/>
    <mergeCell ref="AB77:AC77"/>
    <mergeCell ref="C3:AP3"/>
    <mergeCell ref="C4:AP4"/>
    <mergeCell ref="C6:F6"/>
    <mergeCell ref="G6:K6"/>
    <mergeCell ref="C14:K14"/>
    <mergeCell ref="L14:AP14"/>
    <mergeCell ref="C8:K8"/>
    <mergeCell ref="L8:Y8"/>
    <mergeCell ref="C7:F7"/>
    <mergeCell ref="C13:K13"/>
    <mergeCell ref="L13:Y13"/>
    <mergeCell ref="C5:F5"/>
    <mergeCell ref="G5:K5"/>
    <mergeCell ref="L5:P5"/>
    <mergeCell ref="AE5:AP5"/>
    <mergeCell ref="Q5:Y5"/>
    <mergeCell ref="Z5:AD5"/>
    <mergeCell ref="Z13:AD13"/>
    <mergeCell ref="C9:K9"/>
    <mergeCell ref="C11:K11"/>
    <mergeCell ref="AE8:AP8"/>
    <mergeCell ref="Z8:AD8"/>
    <mergeCell ref="AE11:AP11"/>
    <mergeCell ref="U16:Y16"/>
    <mergeCell ref="AC16:AP16"/>
    <mergeCell ref="Q78:R78"/>
    <mergeCell ref="U78:X78"/>
    <mergeCell ref="AB78:AC78"/>
    <mergeCell ref="Q83:R83"/>
    <mergeCell ref="U83:X83"/>
    <mergeCell ref="AB83:AC83"/>
    <mergeCell ref="Q81:R81"/>
    <mergeCell ref="U81:X81"/>
    <mergeCell ref="AB81:AC81"/>
    <mergeCell ref="AB79:AC79"/>
    <mergeCell ref="Q80:R80"/>
    <mergeCell ref="U80:X80"/>
    <mergeCell ref="AB80:AC80"/>
    <mergeCell ref="Q82:R82"/>
    <mergeCell ref="U82:X82"/>
    <mergeCell ref="AB82:AC82"/>
    <mergeCell ref="Q79:R79"/>
    <mergeCell ref="U79:X79"/>
  </mergeCells>
  <dataValidations count="1">
    <dataValidation allowBlank="1" showErrorMessage="1" errorTitle="Feil verdi" sqref="G76:G79" xr:uid="{92B82AFC-7172-49A7-B111-E12DA634B55D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B699E52-8045-46A6-B4E8-C59DFEE3F7D1}">
            <xm:f>Risikovurdering!$D$83=0</xm:f>
            <x14:dxf>
              <font>
                <color theme="0" tint="-0.24994659260841701"/>
              </font>
              <fill>
                <patternFill>
                  <bgColor theme="8" tint="0.79998168889431442"/>
                </patternFill>
              </fill>
            </x14:dxf>
          </x14:cfRule>
          <xm:sqref>C5:Q5 Z5 AE5:AP5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4DF4CE9-A07D-42EC-8D81-1ED79C3A6AE1}">
          <x14:formula1>
            <xm:f>Risikovurdering!$Q$117:$Q$148</xm:f>
          </x14:formula1>
          <xm:sqref>S16:T16 F16:G16</xm:sqref>
        </x14:dataValidation>
        <x14:dataValidation type="list" allowBlank="1" showInputMessage="1" showErrorMessage="1" xr:uid="{D3649291-4AC4-4232-A1FD-97CE33725C1C}">
          <x14:formula1>
            <xm:f>Risikovurdering!$U$117:$U$129</xm:f>
          </x14:formula1>
          <xm:sqref>U16:Y16 H16:L16</xm:sqref>
        </x14:dataValidation>
        <x14:dataValidation type="list" allowBlank="1" showInputMessage="1" showErrorMessage="1" xr:uid="{9C3FCCD9-DA25-4105-82EA-E1573A184B96}">
          <x14:formula1>
            <xm:f>Risikovurdering!$AB$117:$AB$137</xm:f>
          </x14:formula1>
          <xm:sqref>Z16:AB16 M16:O16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CY155"/>
  <sheetViews>
    <sheetView showGridLines="0" topLeftCell="A23" zoomScale="80" zoomScaleNormal="80" zoomScalePageLayoutView="95" workbookViewId="0"/>
  </sheetViews>
  <sheetFormatPr baseColWidth="10" defaultColWidth="0" defaultRowHeight="17.5" zeroHeight="1" x14ac:dyDescent="0.35"/>
  <cols>
    <col min="1" max="1" width="3" style="50" customWidth="1"/>
    <col min="2" max="2" width="1.81640625" style="50" customWidth="1"/>
    <col min="3" max="3" width="4.1796875" style="50" customWidth="1"/>
    <col min="4" max="6" width="3.7265625" style="50" customWidth="1"/>
    <col min="7" max="7" width="5.453125" style="50" customWidth="1"/>
    <col min="8" max="24" width="3.7265625" style="50" customWidth="1"/>
    <col min="25" max="25" width="1.81640625" style="50" customWidth="1"/>
    <col min="26" max="29" width="3.7265625" style="50" customWidth="1"/>
    <col min="30" max="30" width="2.26953125" style="50" customWidth="1"/>
    <col min="31" max="31" width="1.81640625" style="50" customWidth="1"/>
    <col min="32" max="35" width="3.7265625" style="50" customWidth="1"/>
    <col min="36" max="37" width="2.1796875" style="50" customWidth="1"/>
    <col min="38" max="42" width="3.7265625" style="50" customWidth="1"/>
    <col min="43" max="43" width="1.81640625" style="50" customWidth="1"/>
    <col min="44" max="103" width="0" style="50" hidden="1" customWidth="1"/>
    <col min="104" max="16384" width="11.453125" style="50" hidden="1"/>
  </cols>
  <sheetData>
    <row r="1" spans="2:57" x14ac:dyDescent="0.35"/>
    <row r="2" spans="2:57" ht="8.25" customHeight="1" thickBot="1" x14ac:dyDescent="0.4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</row>
    <row r="3" spans="2:57" ht="100.15" customHeight="1" x14ac:dyDescent="0.35">
      <c r="B3" s="47"/>
      <c r="C3" s="232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4"/>
      <c r="AQ3" s="47"/>
    </row>
    <row r="4" spans="2:57" ht="31.9" customHeight="1" x14ac:dyDescent="0.35">
      <c r="B4" s="47"/>
      <c r="C4" s="235" t="s">
        <v>159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7"/>
      <c r="AQ4" s="47"/>
    </row>
    <row r="5" spans="2:57" s="49" customFormat="1" ht="25.15" customHeight="1" x14ac:dyDescent="0.35">
      <c r="B5" s="47"/>
      <c r="C5" s="199" t="s">
        <v>39</v>
      </c>
      <c r="D5" s="200"/>
      <c r="E5" s="200"/>
      <c r="F5" s="200"/>
      <c r="G5" s="201" t="str">
        <f>'Særskilt vedtak'!G5:K5</f>
        <v>X</v>
      </c>
      <c r="H5" s="201"/>
      <c r="I5" s="201"/>
      <c r="J5" s="201"/>
      <c r="K5" s="201"/>
      <c r="L5" s="200" t="s">
        <v>138</v>
      </c>
      <c r="M5" s="200"/>
      <c r="N5" s="200"/>
      <c r="O5" s="200"/>
      <c r="P5" s="200"/>
      <c r="Q5" s="201" t="str">
        <f>'Særskilt vedtak'!Q5:Z5</f>
        <v>X</v>
      </c>
      <c r="R5" s="201"/>
      <c r="S5" s="201"/>
      <c r="T5" s="201"/>
      <c r="U5" s="201"/>
      <c r="V5" s="201"/>
      <c r="W5" s="201"/>
      <c r="X5" s="201"/>
      <c r="Y5" s="201"/>
      <c r="Z5" s="201"/>
      <c r="AA5" s="200" t="s">
        <v>139</v>
      </c>
      <c r="AB5" s="200"/>
      <c r="AC5" s="200"/>
      <c r="AD5" s="200"/>
      <c r="AE5" s="201" t="str">
        <f>'Særskilt vedtak'!AE5:AP5</f>
        <v>X</v>
      </c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2"/>
      <c r="AQ5" s="48"/>
      <c r="BA5" s="44"/>
      <c r="BB5" s="44"/>
      <c r="BC5" s="45"/>
      <c r="BD5" s="45"/>
      <c r="BE5" s="46"/>
    </row>
    <row r="6" spans="2:57" s="49" customFormat="1" ht="25.15" customHeight="1" x14ac:dyDescent="0.35">
      <c r="B6" s="47"/>
      <c r="C6" s="206" t="s">
        <v>40</v>
      </c>
      <c r="D6" s="204"/>
      <c r="E6" s="204"/>
      <c r="F6" s="204"/>
      <c r="G6" s="253">
        <f>Arbeidsbeskrivelse!G6</f>
        <v>0</v>
      </c>
      <c r="H6" s="201"/>
      <c r="I6" s="201"/>
      <c r="J6" s="201"/>
      <c r="K6" s="201"/>
      <c r="L6" s="204" t="s">
        <v>140</v>
      </c>
      <c r="M6" s="204"/>
      <c r="N6" s="204"/>
      <c r="O6" s="204"/>
      <c r="P6" s="253">
        <f>Arbeidsbeskrivelse!P6</f>
        <v>0</v>
      </c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4" t="s">
        <v>82</v>
      </c>
      <c r="AB6" s="204"/>
      <c r="AC6" s="204"/>
      <c r="AD6" s="204"/>
      <c r="AE6" s="253">
        <f>Arbeidsbeskrivelse!AE6</f>
        <v>0</v>
      </c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8"/>
      <c r="AQ6" s="48"/>
      <c r="BA6" s="44"/>
      <c r="BB6" s="44"/>
      <c r="BC6" s="46"/>
      <c r="BD6" s="46"/>
      <c r="BE6" s="46"/>
    </row>
    <row r="7" spans="2:57" s="49" customFormat="1" ht="25.15" customHeight="1" x14ac:dyDescent="0.35">
      <c r="B7" s="47"/>
      <c r="C7" s="206" t="s">
        <v>41</v>
      </c>
      <c r="D7" s="204"/>
      <c r="E7" s="204"/>
      <c r="F7" s="204"/>
      <c r="G7" s="253" t="str">
        <f>Arbeidsbeskrivelse!G7</f>
        <v>X</v>
      </c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4" t="s">
        <v>46</v>
      </c>
      <c r="AB7" s="204"/>
      <c r="AC7" s="204"/>
      <c r="AD7" s="204"/>
      <c r="AE7" s="253" t="str">
        <f>Arbeidsbeskrivelse!AE7</f>
        <v>X</v>
      </c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  <c r="AQ7" s="48"/>
      <c r="BA7" s="44"/>
      <c r="BB7" s="44"/>
      <c r="BC7" s="46"/>
      <c r="BD7" s="46"/>
      <c r="BE7" s="46"/>
    </row>
    <row r="8" spans="2:57" s="49" customFormat="1" ht="25.15" customHeight="1" x14ac:dyDescent="0.35">
      <c r="B8" s="47"/>
      <c r="C8" s="206" t="s">
        <v>137</v>
      </c>
      <c r="D8" s="204"/>
      <c r="E8" s="204"/>
      <c r="F8" s="204"/>
      <c r="G8" s="204"/>
      <c r="H8" s="204"/>
      <c r="I8" s="204"/>
      <c r="J8" s="204"/>
      <c r="K8" s="204"/>
      <c r="L8" s="253" t="str">
        <f>Arbeidsbeskrivelse!L14</f>
        <v>X</v>
      </c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8"/>
      <c r="AQ8" s="48"/>
      <c r="BA8" s="44"/>
      <c r="BB8" s="44"/>
      <c r="BC8" s="46"/>
      <c r="BD8" s="46"/>
      <c r="BE8" s="46"/>
    </row>
    <row r="9" spans="2:57" s="49" customFormat="1" ht="25.15" customHeight="1" x14ac:dyDescent="0.35">
      <c r="B9" s="47"/>
      <c r="C9" s="241" t="s">
        <v>142</v>
      </c>
      <c r="D9" s="242"/>
      <c r="E9" s="242"/>
      <c r="F9" s="242"/>
      <c r="G9" s="242"/>
      <c r="H9" s="242"/>
      <c r="I9" s="242"/>
      <c r="J9" s="242"/>
      <c r="K9" s="242"/>
      <c r="L9" s="293" t="str">
        <f>Arbeidsbeskrivelse!L8</f>
        <v>X</v>
      </c>
      <c r="M9" s="293"/>
      <c r="N9" s="293"/>
      <c r="O9" s="293"/>
      <c r="P9" s="293"/>
      <c r="Q9" s="293"/>
      <c r="R9" s="293"/>
      <c r="S9" s="293"/>
      <c r="T9" s="293"/>
      <c r="U9" s="300" t="s">
        <v>121</v>
      </c>
      <c r="V9" s="300"/>
      <c r="W9" s="300"/>
      <c r="X9" s="300"/>
      <c r="Y9" s="293" t="str">
        <f>Arbeidsbeskrivelse!AE8</f>
        <v>X</v>
      </c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4"/>
      <c r="AQ9" s="48"/>
      <c r="BA9" s="44"/>
      <c r="BB9" s="44"/>
      <c r="BC9" s="46"/>
      <c r="BD9" s="46"/>
      <c r="BE9" s="46"/>
    </row>
    <row r="10" spans="2:57" s="49" customFormat="1" ht="25.15" customHeight="1" thickBot="1" x14ac:dyDescent="0.4">
      <c r="B10" s="47"/>
      <c r="C10" s="241" t="s">
        <v>164</v>
      </c>
      <c r="D10" s="242"/>
      <c r="E10" s="242"/>
      <c r="F10" s="242"/>
      <c r="G10" s="242"/>
      <c r="H10" s="311" t="str">
        <f>Arbeidsbeskrivelse!L11</f>
        <v>X</v>
      </c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243" t="s">
        <v>3</v>
      </c>
      <c r="AA10" s="243"/>
      <c r="AB10" s="243"/>
      <c r="AC10" s="290" t="str">
        <f>Arbeidsbeskrivelse!AE11</f>
        <v>X</v>
      </c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2"/>
      <c r="AQ10" s="48"/>
      <c r="BA10" s="44"/>
      <c r="BB10" s="44"/>
      <c r="BC10" s="46"/>
      <c r="BD10" s="46"/>
      <c r="BE10" s="46"/>
    </row>
    <row r="11" spans="2:57" s="49" customFormat="1" ht="25.15" customHeight="1" x14ac:dyDescent="0.35">
      <c r="B11" s="47"/>
      <c r="C11" s="244" t="s">
        <v>135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6"/>
      <c r="AC11" s="224" t="s">
        <v>134</v>
      </c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5"/>
      <c r="AQ11" s="48"/>
      <c r="BA11" s="44"/>
      <c r="BB11" s="44"/>
      <c r="BC11" s="46"/>
      <c r="BD11" s="46"/>
      <c r="BE11" s="46"/>
    </row>
    <row r="12" spans="2:57" ht="25.15" customHeight="1" thickBot="1" x14ac:dyDescent="0.4">
      <c r="B12" s="47"/>
      <c r="C12" s="247" t="s">
        <v>136</v>
      </c>
      <c r="D12" s="248"/>
      <c r="E12" s="248"/>
      <c r="F12" s="249">
        <f>Arbeidsbeskrivelse!F16</f>
        <v>0</v>
      </c>
      <c r="G12" s="249"/>
      <c r="H12" s="250">
        <f>Arbeidsbeskrivelse!H16</f>
        <v>0</v>
      </c>
      <c r="I12" s="250"/>
      <c r="J12" s="250"/>
      <c r="K12" s="250"/>
      <c r="L12" s="250"/>
      <c r="M12" s="250">
        <f>Arbeidsbeskrivelse!M16</f>
        <v>0</v>
      </c>
      <c r="N12" s="250"/>
      <c r="O12" s="250"/>
      <c r="P12" s="251" t="s">
        <v>85</v>
      </c>
      <c r="Q12" s="252"/>
      <c r="R12" s="252"/>
      <c r="S12" s="249">
        <f>Arbeidsbeskrivelse!S16</f>
        <v>0</v>
      </c>
      <c r="T12" s="249"/>
      <c r="U12" s="250">
        <f>Arbeidsbeskrivelse!U16</f>
        <v>0</v>
      </c>
      <c r="V12" s="250"/>
      <c r="W12" s="250"/>
      <c r="X12" s="250"/>
      <c r="Y12" s="250"/>
      <c r="Z12" s="250">
        <f>Arbeidsbeskrivelse!Z16</f>
        <v>0</v>
      </c>
      <c r="AA12" s="250"/>
      <c r="AB12" s="310"/>
      <c r="AC12" s="254">
        <f>Arbeidsbeskrivelse!AC16</f>
        <v>0</v>
      </c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6"/>
      <c r="AQ12" s="48"/>
    </row>
    <row r="13" spans="2:57" ht="1.5" customHeight="1" x14ac:dyDescent="0.35">
      <c r="B13" s="47"/>
      <c r="C13" s="53"/>
      <c r="D13" s="54"/>
      <c r="E13" s="54"/>
      <c r="F13" s="54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5"/>
      <c r="AQ13" s="47"/>
    </row>
    <row r="14" spans="2:57" ht="9.75" customHeight="1" x14ac:dyDescent="0.35">
      <c r="B14" s="47"/>
      <c r="C14" s="238" t="s">
        <v>214</v>
      </c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40"/>
      <c r="AQ14" s="47"/>
    </row>
    <row r="15" spans="2:57" ht="18" customHeight="1" x14ac:dyDescent="0.35">
      <c r="B15" s="47"/>
      <c r="C15" s="238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40"/>
      <c r="AQ15" s="47"/>
    </row>
    <row r="16" spans="2:57" ht="15.75" customHeight="1" x14ac:dyDescent="0.35">
      <c r="B16" s="47"/>
      <c r="C16" s="238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40"/>
      <c r="AQ16" s="47"/>
    </row>
    <row r="17" spans="2:45" ht="15.75" customHeight="1" x14ac:dyDescent="0.35">
      <c r="B17" s="47"/>
      <c r="C17" s="53"/>
      <c r="D17" s="323" t="s">
        <v>215</v>
      </c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54"/>
      <c r="AP17" s="55"/>
      <c r="AQ17" s="47"/>
    </row>
    <row r="18" spans="2:45" ht="15.75" customHeight="1" x14ac:dyDescent="0.35">
      <c r="B18" s="47"/>
      <c r="C18" s="53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54"/>
      <c r="AP18" s="55"/>
      <c r="AQ18" s="47"/>
    </row>
    <row r="19" spans="2:45" ht="15.75" customHeight="1" x14ac:dyDescent="0.35">
      <c r="B19" s="47"/>
      <c r="C19" s="53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54"/>
      <c r="AP19" s="55"/>
      <c r="AQ19" s="47"/>
    </row>
    <row r="20" spans="2:45" ht="15.75" customHeight="1" x14ac:dyDescent="0.35">
      <c r="B20" s="47"/>
      <c r="C20" s="53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54"/>
      <c r="AP20" s="55"/>
      <c r="AQ20" s="47"/>
    </row>
    <row r="21" spans="2:45" ht="16.5" customHeight="1" thickBot="1" x14ac:dyDescent="0.4">
      <c r="B21" s="47"/>
      <c r="C21" s="56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5"/>
      <c r="AL21" s="325"/>
      <c r="AM21" s="325"/>
      <c r="AN21" s="325"/>
      <c r="AO21" s="57"/>
      <c r="AP21" s="58"/>
      <c r="AQ21" s="47"/>
    </row>
    <row r="22" spans="2:45" ht="24" customHeight="1" x14ac:dyDescent="0.35">
      <c r="B22" s="47"/>
      <c r="C22" s="297" t="s">
        <v>216</v>
      </c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9"/>
      <c r="AQ22" s="47"/>
    </row>
    <row r="23" spans="2:45" ht="16.5" customHeight="1" x14ac:dyDescent="0.35">
      <c r="B23" s="47"/>
      <c r="C23" s="59"/>
      <c r="D23" s="259" t="s">
        <v>217</v>
      </c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1"/>
      <c r="AQ23" s="47"/>
    </row>
    <row r="24" spans="2:45" ht="14.25" customHeight="1" x14ac:dyDescent="0.35">
      <c r="B24" s="47"/>
      <c r="C24" s="60"/>
      <c r="D24" s="265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7"/>
      <c r="Y24" s="279" t="s">
        <v>124</v>
      </c>
      <c r="Z24" s="280"/>
      <c r="AA24" s="280"/>
      <c r="AB24" s="280"/>
      <c r="AC24" s="280"/>
      <c r="AD24" s="281"/>
      <c r="AE24" s="279" t="s">
        <v>219</v>
      </c>
      <c r="AF24" s="280"/>
      <c r="AG24" s="280"/>
      <c r="AH24" s="280"/>
      <c r="AI24" s="280"/>
      <c r="AJ24" s="281"/>
      <c r="AK24" s="280" t="s">
        <v>125</v>
      </c>
      <c r="AL24" s="280"/>
      <c r="AM24" s="280"/>
      <c r="AN24" s="280"/>
      <c r="AO24" s="280"/>
      <c r="AP24" s="285"/>
      <c r="AQ24" s="47"/>
      <c r="AS24" s="61">
        <f>Arbeidsbeskrivelse!H9</f>
        <v>0</v>
      </c>
    </row>
    <row r="25" spans="2:45" ht="14.25" customHeight="1" x14ac:dyDescent="0.35">
      <c r="B25" s="47"/>
      <c r="C25" s="60"/>
      <c r="D25" s="262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4"/>
      <c r="Y25" s="282"/>
      <c r="Z25" s="283"/>
      <c r="AA25" s="283"/>
      <c r="AB25" s="283"/>
      <c r="AC25" s="283"/>
      <c r="AD25" s="284"/>
      <c r="AE25" s="282"/>
      <c r="AF25" s="283"/>
      <c r="AG25" s="283"/>
      <c r="AH25" s="283"/>
      <c r="AI25" s="283"/>
      <c r="AJ25" s="284"/>
      <c r="AK25" s="283"/>
      <c r="AL25" s="283"/>
      <c r="AM25" s="283"/>
      <c r="AN25" s="283"/>
      <c r="AO25" s="283"/>
      <c r="AP25" s="286"/>
      <c r="AQ25" s="47"/>
    </row>
    <row r="26" spans="2:45" ht="14.25" customHeight="1" x14ac:dyDescent="0.35">
      <c r="B26" s="47"/>
      <c r="C26" s="60"/>
      <c r="D26" s="262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4"/>
      <c r="Y26" s="268" t="s">
        <v>223</v>
      </c>
      <c r="Z26" s="269"/>
      <c r="AA26" s="269"/>
      <c r="AB26" s="269"/>
      <c r="AC26" s="269"/>
      <c r="AD26" s="270"/>
      <c r="AE26" s="268" t="s">
        <v>222</v>
      </c>
      <c r="AF26" s="269"/>
      <c r="AG26" s="269"/>
      <c r="AH26" s="269"/>
      <c r="AI26" s="269"/>
      <c r="AJ26" s="270"/>
      <c r="AK26" s="287" t="s">
        <v>126</v>
      </c>
      <c r="AL26" s="288"/>
      <c r="AM26" s="288"/>
      <c r="AN26" s="288"/>
      <c r="AO26" s="288"/>
      <c r="AP26" s="289"/>
      <c r="AQ26" s="47"/>
    </row>
    <row r="27" spans="2:45" ht="14.25" customHeight="1" x14ac:dyDescent="0.35">
      <c r="B27" s="47"/>
      <c r="C27" s="60"/>
      <c r="D27" s="262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4"/>
      <c r="Y27" s="268"/>
      <c r="Z27" s="269"/>
      <c r="AA27" s="269"/>
      <c r="AB27" s="269"/>
      <c r="AC27" s="269"/>
      <c r="AD27" s="270"/>
      <c r="AE27" s="268"/>
      <c r="AF27" s="269"/>
      <c r="AG27" s="269"/>
      <c r="AH27" s="269"/>
      <c r="AI27" s="269"/>
      <c r="AJ27" s="270"/>
      <c r="AK27" s="287"/>
      <c r="AL27" s="288"/>
      <c r="AM27" s="288"/>
      <c r="AN27" s="288"/>
      <c r="AO27" s="288"/>
      <c r="AP27" s="289"/>
      <c r="AQ27" s="47"/>
    </row>
    <row r="28" spans="2:45" ht="14.25" customHeight="1" x14ac:dyDescent="0.35">
      <c r="B28" s="47"/>
      <c r="C28" s="60"/>
      <c r="D28" s="262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4"/>
      <c r="Y28" s="268"/>
      <c r="Z28" s="269"/>
      <c r="AA28" s="269"/>
      <c r="AB28" s="269"/>
      <c r="AC28" s="269"/>
      <c r="AD28" s="270"/>
      <c r="AE28" s="268"/>
      <c r="AF28" s="269"/>
      <c r="AG28" s="269"/>
      <c r="AH28" s="269"/>
      <c r="AI28" s="269"/>
      <c r="AJ28" s="270"/>
      <c r="AK28" s="287"/>
      <c r="AL28" s="288"/>
      <c r="AM28" s="288"/>
      <c r="AN28" s="288"/>
      <c r="AO28" s="288"/>
      <c r="AP28" s="289"/>
      <c r="AQ28" s="47"/>
    </row>
    <row r="29" spans="2:45" ht="23.25" customHeight="1" x14ac:dyDescent="0.35">
      <c r="B29" s="47"/>
      <c r="C29" s="172" t="s">
        <v>218</v>
      </c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69"/>
      <c r="Z29" s="170" t="s">
        <v>117</v>
      </c>
      <c r="AA29" s="170"/>
      <c r="AB29" s="170"/>
      <c r="AC29" s="171">
        <v>3</v>
      </c>
      <c r="AD29" s="170"/>
      <c r="AE29" s="169"/>
      <c r="AF29" s="170" t="s">
        <v>117</v>
      </c>
      <c r="AG29" s="170"/>
      <c r="AH29" s="170"/>
      <c r="AI29" s="171">
        <v>3</v>
      </c>
      <c r="AJ29" s="170"/>
      <c r="AK29" s="64"/>
      <c r="AL29" s="239"/>
      <c r="AM29" s="239"/>
      <c r="AN29" s="239"/>
      <c r="AO29" s="239"/>
      <c r="AP29" s="65"/>
      <c r="AQ29" s="47"/>
    </row>
    <row r="30" spans="2:45" ht="16.149999999999999" customHeight="1" x14ac:dyDescent="0.35">
      <c r="B30" s="47"/>
      <c r="C30" s="160"/>
      <c r="D30" s="140" t="s">
        <v>221</v>
      </c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69"/>
      <c r="Z30" s="170" t="s">
        <v>118</v>
      </c>
      <c r="AA30" s="170"/>
      <c r="AB30" s="170"/>
      <c r="AC30" s="171">
        <v>2</v>
      </c>
      <c r="AD30" s="170"/>
      <c r="AE30" s="169"/>
      <c r="AF30" s="170" t="s">
        <v>118</v>
      </c>
      <c r="AG30" s="170"/>
      <c r="AH30" s="170"/>
      <c r="AI30" s="171">
        <v>2</v>
      </c>
      <c r="AJ30" s="170"/>
      <c r="AK30" s="70"/>
      <c r="AL30" s="71"/>
      <c r="AM30" s="71"/>
      <c r="AN30" s="71"/>
      <c r="AO30" s="71"/>
      <c r="AP30" s="72"/>
      <c r="AQ30" s="47"/>
    </row>
    <row r="31" spans="2:45" ht="16.899999999999999" customHeight="1" x14ac:dyDescent="0.35">
      <c r="B31" s="47"/>
      <c r="C31" s="160"/>
      <c r="D31" s="318" t="s">
        <v>220</v>
      </c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66"/>
      <c r="Z31" s="170" t="s">
        <v>119</v>
      </c>
      <c r="AA31" s="170"/>
      <c r="AB31" s="170"/>
      <c r="AC31" s="171">
        <v>1</v>
      </c>
      <c r="AD31" s="170"/>
      <c r="AE31" s="176"/>
      <c r="AF31" s="170" t="s">
        <v>119</v>
      </c>
      <c r="AG31" s="170"/>
      <c r="AH31" s="170"/>
      <c r="AI31" s="171">
        <v>1</v>
      </c>
      <c r="AJ31" s="63"/>
      <c r="AK31" s="70"/>
      <c r="AL31" s="71"/>
      <c r="AM31" s="71"/>
      <c r="AN31" s="71"/>
      <c r="AO31" s="71"/>
      <c r="AP31" s="72"/>
      <c r="AQ31" s="47"/>
    </row>
    <row r="32" spans="2:45" ht="27.75" customHeight="1" x14ac:dyDescent="0.35">
      <c r="B32" s="47"/>
      <c r="C32" s="160"/>
      <c r="D32" s="277" t="s">
        <v>224</v>
      </c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62"/>
      <c r="Z32" s="274">
        <v>3</v>
      </c>
      <c r="AA32" s="275"/>
      <c r="AB32" s="275"/>
      <c r="AC32" s="276"/>
      <c r="AD32" s="67"/>
      <c r="AE32" s="68"/>
      <c r="AF32" s="274">
        <v>2</v>
      </c>
      <c r="AG32" s="275"/>
      <c r="AH32" s="275"/>
      <c r="AI32" s="276"/>
      <c r="AJ32" s="67"/>
      <c r="AK32" s="68"/>
      <c r="AL32" s="274">
        <f>AF32*Z32</f>
        <v>6</v>
      </c>
      <c r="AM32" s="275"/>
      <c r="AN32" s="275"/>
      <c r="AO32" s="276"/>
      <c r="AP32" s="55"/>
      <c r="AQ32" s="47"/>
    </row>
    <row r="33" spans="2:43" ht="6" customHeight="1" x14ac:dyDescent="0.35">
      <c r="B33" s="47"/>
      <c r="C33" s="160"/>
      <c r="D33" s="173"/>
      <c r="E33" s="173"/>
      <c r="F33" s="173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3"/>
      <c r="U33" s="173"/>
      <c r="V33" s="175"/>
      <c r="W33" s="175"/>
      <c r="X33" s="175"/>
      <c r="Y33" s="62"/>
      <c r="Z33" s="54"/>
      <c r="AA33" s="54"/>
      <c r="AB33" s="54"/>
      <c r="AC33" s="54"/>
      <c r="AD33" s="54"/>
      <c r="AE33" s="62"/>
      <c r="AF33" s="54"/>
      <c r="AG33" s="54"/>
      <c r="AH33" s="54"/>
      <c r="AI33" s="54"/>
      <c r="AJ33" s="69"/>
      <c r="AK33" s="271"/>
      <c r="AL33" s="272"/>
      <c r="AM33" s="272"/>
      <c r="AN33" s="272"/>
      <c r="AO33" s="272"/>
      <c r="AP33" s="273"/>
      <c r="AQ33" s="47"/>
    </row>
    <row r="34" spans="2:43" s="49" customFormat="1" ht="27.75" customHeight="1" x14ac:dyDescent="0.25">
      <c r="B34" s="48"/>
      <c r="C34" s="73" t="s">
        <v>104</v>
      </c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66"/>
      <c r="Z34" s="307"/>
      <c r="AA34" s="308"/>
      <c r="AB34" s="308"/>
      <c r="AC34" s="309"/>
      <c r="AD34" s="74"/>
      <c r="AE34" s="75"/>
      <c r="AF34" s="307"/>
      <c r="AG34" s="308"/>
      <c r="AH34" s="308"/>
      <c r="AI34" s="309"/>
      <c r="AJ34" s="76"/>
      <c r="AK34" s="77"/>
      <c r="AL34" s="320">
        <f>AF34*Z34</f>
        <v>0</v>
      </c>
      <c r="AM34" s="321"/>
      <c r="AN34" s="321"/>
      <c r="AO34" s="322"/>
      <c r="AP34" s="78"/>
      <c r="AQ34" s="48"/>
    </row>
    <row r="35" spans="2:43" ht="6" customHeight="1" x14ac:dyDescent="0.35">
      <c r="B35" s="47"/>
      <c r="C35" s="79"/>
      <c r="D35" s="80"/>
      <c r="E35" s="80"/>
      <c r="F35" s="80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80"/>
      <c r="U35" s="80"/>
      <c r="V35" s="81"/>
      <c r="W35" s="81"/>
      <c r="X35" s="81"/>
      <c r="Y35" s="82"/>
      <c r="Z35" s="83"/>
      <c r="AA35" s="83"/>
      <c r="AB35" s="83"/>
      <c r="AC35" s="83"/>
      <c r="AD35" s="84"/>
      <c r="AE35" s="85"/>
      <c r="AF35" s="83"/>
      <c r="AG35" s="83"/>
      <c r="AH35" s="83"/>
      <c r="AI35" s="83"/>
      <c r="AJ35" s="86"/>
      <c r="AK35" s="87"/>
      <c r="AL35" s="88"/>
      <c r="AM35" s="88"/>
      <c r="AN35" s="88"/>
      <c r="AO35" s="88"/>
      <c r="AP35" s="89"/>
      <c r="AQ35" s="47"/>
    </row>
    <row r="36" spans="2:43" s="49" customFormat="1" ht="27.75" customHeight="1" x14ac:dyDescent="0.25">
      <c r="B36" s="48"/>
      <c r="C36" s="73" t="s">
        <v>105</v>
      </c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17"/>
      <c r="Y36" s="66"/>
      <c r="Z36" s="307"/>
      <c r="AA36" s="308"/>
      <c r="AB36" s="308"/>
      <c r="AC36" s="309"/>
      <c r="AD36" s="74"/>
      <c r="AE36" s="75"/>
      <c r="AF36" s="307"/>
      <c r="AG36" s="308"/>
      <c r="AH36" s="308"/>
      <c r="AI36" s="309"/>
      <c r="AJ36" s="76"/>
      <c r="AK36" s="77"/>
      <c r="AL36" s="320">
        <f t="shared" ref="AL36" si="0">AF36*Z36</f>
        <v>0</v>
      </c>
      <c r="AM36" s="321"/>
      <c r="AN36" s="321"/>
      <c r="AO36" s="322"/>
      <c r="AP36" s="78"/>
      <c r="AQ36" s="48"/>
    </row>
    <row r="37" spans="2:43" ht="6" customHeight="1" x14ac:dyDescent="0.35">
      <c r="B37" s="47"/>
      <c r="C37" s="79"/>
      <c r="D37" s="80"/>
      <c r="E37" s="80"/>
      <c r="F37" s="80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80"/>
      <c r="U37" s="80"/>
      <c r="V37" s="81"/>
      <c r="W37" s="81"/>
      <c r="X37" s="81"/>
      <c r="Y37" s="82"/>
      <c r="Z37" s="83"/>
      <c r="AA37" s="83"/>
      <c r="AB37" s="83"/>
      <c r="AC37" s="83"/>
      <c r="AD37" s="84"/>
      <c r="AE37" s="85"/>
      <c r="AF37" s="83"/>
      <c r="AG37" s="83"/>
      <c r="AH37" s="83"/>
      <c r="AI37" s="83"/>
      <c r="AJ37" s="86"/>
      <c r="AK37" s="87"/>
      <c r="AL37" s="88"/>
      <c r="AM37" s="88"/>
      <c r="AN37" s="88"/>
      <c r="AO37" s="88"/>
      <c r="AP37" s="89"/>
      <c r="AQ37" s="47"/>
    </row>
    <row r="38" spans="2:43" s="49" customFormat="1" ht="27.75" customHeight="1" x14ac:dyDescent="0.25">
      <c r="B38" s="48"/>
      <c r="C38" s="73" t="s">
        <v>106</v>
      </c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66"/>
      <c r="Z38" s="307"/>
      <c r="AA38" s="308"/>
      <c r="AB38" s="308"/>
      <c r="AC38" s="309"/>
      <c r="AD38" s="74"/>
      <c r="AE38" s="75"/>
      <c r="AF38" s="307"/>
      <c r="AG38" s="308"/>
      <c r="AH38" s="308"/>
      <c r="AI38" s="309"/>
      <c r="AJ38" s="76"/>
      <c r="AK38" s="77"/>
      <c r="AL38" s="320">
        <f t="shared" ref="AL38" si="1">AF38*Z38</f>
        <v>0</v>
      </c>
      <c r="AM38" s="321"/>
      <c r="AN38" s="321"/>
      <c r="AO38" s="322"/>
      <c r="AP38" s="78"/>
      <c r="AQ38" s="48"/>
    </row>
    <row r="39" spans="2:43" ht="6" customHeight="1" x14ac:dyDescent="0.35">
      <c r="B39" s="47"/>
      <c r="C39" s="79"/>
      <c r="D39" s="80"/>
      <c r="E39" s="80"/>
      <c r="F39" s="80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80"/>
      <c r="U39" s="80"/>
      <c r="V39" s="81"/>
      <c r="W39" s="81"/>
      <c r="X39" s="81"/>
      <c r="Y39" s="82"/>
      <c r="Z39" s="83"/>
      <c r="AA39" s="83"/>
      <c r="AB39" s="83"/>
      <c r="AC39" s="83"/>
      <c r="AD39" s="84"/>
      <c r="AE39" s="85"/>
      <c r="AF39" s="83"/>
      <c r="AG39" s="83"/>
      <c r="AH39" s="83"/>
      <c r="AI39" s="83"/>
      <c r="AJ39" s="86"/>
      <c r="AK39" s="87"/>
      <c r="AL39" s="88"/>
      <c r="AM39" s="88"/>
      <c r="AN39" s="88"/>
      <c r="AO39" s="88"/>
      <c r="AP39" s="89"/>
      <c r="AQ39" s="47"/>
    </row>
    <row r="40" spans="2:43" s="49" customFormat="1" ht="27.75" customHeight="1" x14ac:dyDescent="0.25">
      <c r="B40" s="48"/>
      <c r="C40" s="73" t="s">
        <v>107</v>
      </c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66"/>
      <c r="Z40" s="307"/>
      <c r="AA40" s="308"/>
      <c r="AB40" s="308"/>
      <c r="AC40" s="309"/>
      <c r="AD40" s="74"/>
      <c r="AE40" s="75"/>
      <c r="AF40" s="307"/>
      <c r="AG40" s="308"/>
      <c r="AH40" s="308"/>
      <c r="AI40" s="309"/>
      <c r="AJ40" s="76"/>
      <c r="AK40" s="77"/>
      <c r="AL40" s="320">
        <f t="shared" ref="AL40" si="2">AF40*Z40</f>
        <v>0</v>
      </c>
      <c r="AM40" s="321"/>
      <c r="AN40" s="321"/>
      <c r="AO40" s="322"/>
      <c r="AP40" s="78"/>
      <c r="AQ40" s="48"/>
    </row>
    <row r="41" spans="2:43" ht="6" customHeight="1" x14ac:dyDescent="0.35">
      <c r="B41" s="47"/>
      <c r="C41" s="79"/>
      <c r="D41" s="80"/>
      <c r="E41" s="80"/>
      <c r="F41" s="80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80"/>
      <c r="U41" s="80"/>
      <c r="V41" s="81"/>
      <c r="W41" s="81"/>
      <c r="X41" s="81"/>
      <c r="Y41" s="82"/>
      <c r="Z41" s="83"/>
      <c r="AA41" s="83"/>
      <c r="AB41" s="83"/>
      <c r="AC41" s="83"/>
      <c r="AD41" s="84"/>
      <c r="AE41" s="85"/>
      <c r="AF41" s="83"/>
      <c r="AG41" s="83"/>
      <c r="AH41" s="83"/>
      <c r="AI41" s="83"/>
      <c r="AJ41" s="86"/>
      <c r="AK41" s="87"/>
      <c r="AL41" s="88"/>
      <c r="AM41" s="88"/>
      <c r="AN41" s="88"/>
      <c r="AO41" s="88"/>
      <c r="AP41" s="89"/>
      <c r="AQ41" s="47"/>
    </row>
    <row r="42" spans="2:43" s="49" customFormat="1" ht="27.75" customHeight="1" x14ac:dyDescent="0.25">
      <c r="B42" s="48"/>
      <c r="C42" s="73" t="s">
        <v>108</v>
      </c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66"/>
      <c r="Z42" s="307"/>
      <c r="AA42" s="308"/>
      <c r="AB42" s="308"/>
      <c r="AC42" s="309"/>
      <c r="AD42" s="74"/>
      <c r="AE42" s="75"/>
      <c r="AF42" s="307"/>
      <c r="AG42" s="308"/>
      <c r="AH42" s="308"/>
      <c r="AI42" s="309"/>
      <c r="AJ42" s="76"/>
      <c r="AK42" s="77"/>
      <c r="AL42" s="320">
        <f t="shared" ref="AL42" si="3">AF42*Z42</f>
        <v>0</v>
      </c>
      <c r="AM42" s="321"/>
      <c r="AN42" s="321"/>
      <c r="AO42" s="322"/>
      <c r="AP42" s="78"/>
      <c r="AQ42" s="48"/>
    </row>
    <row r="43" spans="2:43" ht="6" customHeight="1" x14ac:dyDescent="0.35">
      <c r="B43" s="47"/>
      <c r="C43" s="79"/>
      <c r="D43" s="80"/>
      <c r="E43" s="80"/>
      <c r="F43" s="80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80"/>
      <c r="U43" s="80"/>
      <c r="V43" s="81"/>
      <c r="W43" s="81"/>
      <c r="X43" s="81"/>
      <c r="Y43" s="82"/>
      <c r="Z43" s="83"/>
      <c r="AA43" s="83"/>
      <c r="AB43" s="83"/>
      <c r="AC43" s="83"/>
      <c r="AD43" s="84"/>
      <c r="AE43" s="85"/>
      <c r="AF43" s="83"/>
      <c r="AG43" s="83"/>
      <c r="AH43" s="83"/>
      <c r="AI43" s="83"/>
      <c r="AJ43" s="86"/>
      <c r="AK43" s="87"/>
      <c r="AL43" s="88"/>
      <c r="AM43" s="88"/>
      <c r="AN43" s="88"/>
      <c r="AO43" s="88"/>
      <c r="AP43" s="89"/>
      <c r="AQ43" s="47"/>
    </row>
    <row r="44" spans="2:43" s="49" customFormat="1" ht="27.75" customHeight="1" x14ac:dyDescent="0.25">
      <c r="B44" s="48"/>
      <c r="C44" s="73" t="s">
        <v>109</v>
      </c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66"/>
      <c r="Z44" s="307"/>
      <c r="AA44" s="308"/>
      <c r="AB44" s="308"/>
      <c r="AC44" s="309"/>
      <c r="AD44" s="74"/>
      <c r="AE44" s="75"/>
      <c r="AF44" s="307"/>
      <c r="AG44" s="308"/>
      <c r="AH44" s="308"/>
      <c r="AI44" s="309"/>
      <c r="AJ44" s="76"/>
      <c r="AK44" s="77"/>
      <c r="AL44" s="320">
        <f t="shared" ref="AL44" si="4">AF44*Z44</f>
        <v>0</v>
      </c>
      <c r="AM44" s="321"/>
      <c r="AN44" s="321"/>
      <c r="AO44" s="322"/>
      <c r="AP44" s="78"/>
      <c r="AQ44" s="48"/>
    </row>
    <row r="45" spans="2:43" ht="6" customHeight="1" x14ac:dyDescent="0.35">
      <c r="B45" s="47"/>
      <c r="C45" s="79"/>
      <c r="D45" s="80"/>
      <c r="E45" s="80"/>
      <c r="F45" s="80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80"/>
      <c r="U45" s="80"/>
      <c r="V45" s="81"/>
      <c r="W45" s="81"/>
      <c r="X45" s="81"/>
      <c r="Y45" s="82"/>
      <c r="Z45" s="83"/>
      <c r="AA45" s="83"/>
      <c r="AB45" s="83"/>
      <c r="AC45" s="83"/>
      <c r="AD45" s="84"/>
      <c r="AE45" s="85"/>
      <c r="AF45" s="83"/>
      <c r="AG45" s="83"/>
      <c r="AH45" s="83"/>
      <c r="AI45" s="83"/>
      <c r="AJ45" s="86"/>
      <c r="AK45" s="87"/>
      <c r="AL45" s="88"/>
      <c r="AM45" s="88"/>
      <c r="AN45" s="88"/>
      <c r="AO45" s="88"/>
      <c r="AP45" s="89"/>
      <c r="AQ45" s="47"/>
    </row>
    <row r="46" spans="2:43" s="49" customFormat="1" ht="27.75" customHeight="1" x14ac:dyDescent="0.25">
      <c r="B46" s="48"/>
      <c r="C46" s="73" t="s">
        <v>110</v>
      </c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66"/>
      <c r="Z46" s="307"/>
      <c r="AA46" s="308"/>
      <c r="AB46" s="308"/>
      <c r="AC46" s="309"/>
      <c r="AD46" s="74"/>
      <c r="AE46" s="75"/>
      <c r="AF46" s="307"/>
      <c r="AG46" s="308"/>
      <c r="AH46" s="308"/>
      <c r="AI46" s="309"/>
      <c r="AJ46" s="76"/>
      <c r="AK46" s="77"/>
      <c r="AL46" s="320">
        <f t="shared" ref="AL46" si="5">AF46*Z46</f>
        <v>0</v>
      </c>
      <c r="AM46" s="321"/>
      <c r="AN46" s="321"/>
      <c r="AO46" s="322"/>
      <c r="AP46" s="78"/>
      <c r="AQ46" s="48"/>
    </row>
    <row r="47" spans="2:43" ht="6" customHeight="1" x14ac:dyDescent="0.35">
      <c r="B47" s="47"/>
      <c r="C47" s="79"/>
      <c r="D47" s="80"/>
      <c r="E47" s="80"/>
      <c r="F47" s="80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80"/>
      <c r="U47" s="80"/>
      <c r="V47" s="81"/>
      <c r="W47" s="81"/>
      <c r="X47" s="81"/>
      <c r="Y47" s="82"/>
      <c r="Z47" s="83"/>
      <c r="AA47" s="83"/>
      <c r="AB47" s="83"/>
      <c r="AC47" s="83"/>
      <c r="AD47" s="84"/>
      <c r="AE47" s="85"/>
      <c r="AF47" s="83"/>
      <c r="AG47" s="83"/>
      <c r="AH47" s="83"/>
      <c r="AI47" s="83"/>
      <c r="AJ47" s="86"/>
      <c r="AK47" s="87"/>
      <c r="AL47" s="88"/>
      <c r="AM47" s="88"/>
      <c r="AN47" s="88"/>
      <c r="AO47" s="88"/>
      <c r="AP47" s="89"/>
      <c r="AQ47" s="47"/>
    </row>
    <row r="48" spans="2:43" s="49" customFormat="1" ht="27.75" customHeight="1" x14ac:dyDescent="0.25">
      <c r="B48" s="48"/>
      <c r="C48" s="73" t="s">
        <v>111</v>
      </c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66"/>
      <c r="Z48" s="307"/>
      <c r="AA48" s="308"/>
      <c r="AB48" s="308"/>
      <c r="AC48" s="309"/>
      <c r="AD48" s="74"/>
      <c r="AE48" s="75"/>
      <c r="AF48" s="307"/>
      <c r="AG48" s="308"/>
      <c r="AH48" s="308"/>
      <c r="AI48" s="309"/>
      <c r="AJ48" s="76"/>
      <c r="AK48" s="77"/>
      <c r="AL48" s="320">
        <f t="shared" ref="AL48" si="6">AF48*Z48</f>
        <v>0</v>
      </c>
      <c r="AM48" s="321"/>
      <c r="AN48" s="321"/>
      <c r="AO48" s="322"/>
      <c r="AP48" s="78"/>
      <c r="AQ48" s="48"/>
    </row>
    <row r="49" spans="2:43" ht="6" customHeight="1" x14ac:dyDescent="0.35">
      <c r="B49" s="47"/>
      <c r="C49" s="79"/>
      <c r="D49" s="80"/>
      <c r="E49" s="80"/>
      <c r="F49" s="80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80"/>
      <c r="U49" s="80"/>
      <c r="V49" s="81"/>
      <c r="W49" s="81"/>
      <c r="X49" s="81"/>
      <c r="Y49" s="82"/>
      <c r="Z49" s="88"/>
      <c r="AA49" s="88"/>
      <c r="AB49" s="88"/>
      <c r="AC49" s="88"/>
      <c r="AD49" s="86"/>
      <c r="AE49" s="87"/>
      <c r="AF49" s="88"/>
      <c r="AG49" s="88"/>
      <c r="AH49" s="88"/>
      <c r="AI49" s="88"/>
      <c r="AJ49" s="86"/>
      <c r="AK49" s="87"/>
      <c r="AL49" s="88"/>
      <c r="AM49" s="88"/>
      <c r="AN49" s="88"/>
      <c r="AO49" s="88"/>
      <c r="AP49" s="89"/>
      <c r="AQ49" s="47"/>
    </row>
    <row r="50" spans="2:43" s="49" customFormat="1" ht="27.75" customHeight="1" x14ac:dyDescent="0.25">
      <c r="B50" s="48"/>
      <c r="C50" s="73" t="s">
        <v>112</v>
      </c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66"/>
      <c r="Z50" s="312"/>
      <c r="AA50" s="313"/>
      <c r="AB50" s="313"/>
      <c r="AC50" s="314"/>
      <c r="AD50" s="76"/>
      <c r="AE50" s="77"/>
      <c r="AF50" s="312"/>
      <c r="AG50" s="313"/>
      <c r="AH50" s="313"/>
      <c r="AI50" s="314"/>
      <c r="AJ50" s="76"/>
      <c r="AK50" s="77"/>
      <c r="AL50" s="320">
        <f t="shared" ref="AL50" si="7">AF50*Z50</f>
        <v>0</v>
      </c>
      <c r="AM50" s="321"/>
      <c r="AN50" s="321"/>
      <c r="AO50" s="322"/>
      <c r="AP50" s="78"/>
      <c r="AQ50" s="48"/>
    </row>
    <row r="51" spans="2:43" ht="6" customHeight="1" x14ac:dyDescent="0.35">
      <c r="B51" s="47"/>
      <c r="C51" s="79"/>
      <c r="D51" s="80"/>
      <c r="E51" s="80"/>
      <c r="F51" s="80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80"/>
      <c r="U51" s="80"/>
      <c r="V51" s="81"/>
      <c r="W51" s="81"/>
      <c r="X51" s="81"/>
      <c r="Y51" s="82"/>
      <c r="Z51" s="88"/>
      <c r="AA51" s="88"/>
      <c r="AB51" s="88"/>
      <c r="AC51" s="88"/>
      <c r="AD51" s="86"/>
      <c r="AE51" s="87"/>
      <c r="AF51" s="88"/>
      <c r="AG51" s="88"/>
      <c r="AH51" s="88"/>
      <c r="AI51" s="88"/>
      <c r="AJ51" s="86"/>
      <c r="AK51" s="87"/>
      <c r="AL51" s="88"/>
      <c r="AM51" s="88"/>
      <c r="AN51" s="88"/>
      <c r="AO51" s="88"/>
      <c r="AP51" s="89"/>
      <c r="AQ51" s="47"/>
    </row>
    <row r="52" spans="2:43" s="49" customFormat="1" ht="27.75" customHeight="1" x14ac:dyDescent="0.25">
      <c r="B52" s="48"/>
      <c r="C52" s="73" t="s">
        <v>113</v>
      </c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66"/>
      <c r="Z52" s="312"/>
      <c r="AA52" s="313"/>
      <c r="AB52" s="313"/>
      <c r="AC52" s="314"/>
      <c r="AD52" s="76"/>
      <c r="AE52" s="77"/>
      <c r="AF52" s="312"/>
      <c r="AG52" s="313"/>
      <c r="AH52" s="313"/>
      <c r="AI52" s="314"/>
      <c r="AJ52" s="76"/>
      <c r="AK52" s="77"/>
      <c r="AL52" s="320">
        <f t="shared" ref="AL52" si="8">AF52*Z52</f>
        <v>0</v>
      </c>
      <c r="AM52" s="321"/>
      <c r="AN52" s="321"/>
      <c r="AO52" s="322"/>
      <c r="AP52" s="78"/>
      <c r="AQ52" s="48"/>
    </row>
    <row r="53" spans="2:43" ht="6" customHeight="1" x14ac:dyDescent="0.35">
      <c r="B53" s="47"/>
      <c r="C53" s="79"/>
      <c r="D53" s="80"/>
      <c r="E53" s="80"/>
      <c r="F53" s="80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80"/>
      <c r="U53" s="80"/>
      <c r="V53" s="81"/>
      <c r="W53" s="81"/>
      <c r="X53" s="81"/>
      <c r="Y53" s="82"/>
      <c r="Z53" s="88"/>
      <c r="AA53" s="88"/>
      <c r="AB53" s="88"/>
      <c r="AC53" s="88"/>
      <c r="AD53" s="86"/>
      <c r="AE53" s="87"/>
      <c r="AF53" s="88"/>
      <c r="AG53" s="88"/>
      <c r="AH53" s="88"/>
      <c r="AI53" s="88"/>
      <c r="AJ53" s="86"/>
      <c r="AK53" s="87"/>
      <c r="AL53" s="88"/>
      <c r="AM53" s="88"/>
      <c r="AN53" s="88"/>
      <c r="AO53" s="88"/>
      <c r="AP53" s="89"/>
      <c r="AQ53" s="47"/>
    </row>
    <row r="54" spans="2:43" s="49" customFormat="1" ht="27.75" customHeight="1" x14ac:dyDescent="0.25">
      <c r="B54" s="48"/>
      <c r="C54" s="73" t="s">
        <v>114</v>
      </c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66"/>
      <c r="Z54" s="312"/>
      <c r="AA54" s="313"/>
      <c r="AB54" s="313"/>
      <c r="AC54" s="314"/>
      <c r="AD54" s="76"/>
      <c r="AE54" s="77"/>
      <c r="AF54" s="312"/>
      <c r="AG54" s="313"/>
      <c r="AH54" s="313"/>
      <c r="AI54" s="314"/>
      <c r="AJ54" s="76"/>
      <c r="AK54" s="77"/>
      <c r="AL54" s="320">
        <f t="shared" ref="AL54" si="9">AF54*Z54</f>
        <v>0</v>
      </c>
      <c r="AM54" s="321"/>
      <c r="AN54" s="321"/>
      <c r="AO54" s="322"/>
      <c r="AP54" s="78"/>
      <c r="AQ54" s="48"/>
    </row>
    <row r="55" spans="2:43" ht="12.75" customHeight="1" thickBot="1" x14ac:dyDescent="0.4">
      <c r="B55" s="47"/>
      <c r="C55" s="56"/>
      <c r="D55" s="353"/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3"/>
      <c r="X55" s="354"/>
      <c r="Y55" s="90"/>
      <c r="Z55" s="91"/>
      <c r="AA55" s="91"/>
      <c r="AB55" s="91"/>
      <c r="AC55" s="91"/>
      <c r="AD55" s="92"/>
      <c r="AE55" s="90"/>
      <c r="AF55" s="91"/>
      <c r="AG55" s="91"/>
      <c r="AH55" s="91"/>
      <c r="AI55" s="91"/>
      <c r="AJ55" s="92"/>
      <c r="AK55" s="90"/>
      <c r="AL55" s="91"/>
      <c r="AM55" s="91"/>
      <c r="AN55" s="91"/>
      <c r="AO55" s="91"/>
      <c r="AP55" s="93"/>
      <c r="AQ55" s="47"/>
    </row>
    <row r="56" spans="2:43" hidden="1" x14ac:dyDescent="0.35">
      <c r="B56" s="47"/>
      <c r="C56" s="329" t="s">
        <v>115</v>
      </c>
      <c r="D56" s="330"/>
      <c r="E56" s="330"/>
      <c r="F56" s="33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5"/>
      <c r="AQ56" s="47"/>
    </row>
    <row r="57" spans="2:43" ht="15.75" customHeight="1" x14ac:dyDescent="0.35">
      <c r="B57" s="47"/>
      <c r="C57" s="177" t="s">
        <v>116</v>
      </c>
      <c r="D57" s="331" t="s">
        <v>225</v>
      </c>
      <c r="E57" s="331"/>
      <c r="F57" s="331"/>
      <c r="G57" s="331"/>
      <c r="H57" s="331"/>
      <c r="I57" s="331"/>
      <c r="J57" s="331"/>
      <c r="K57" s="331"/>
      <c r="L57" s="331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1"/>
      <c r="AJ57" s="331"/>
      <c r="AK57" s="331"/>
      <c r="AL57" s="331"/>
      <c r="AM57" s="331"/>
      <c r="AN57" s="331"/>
      <c r="AO57" s="331"/>
      <c r="AP57" s="178"/>
      <c r="AQ57" s="47"/>
    </row>
    <row r="58" spans="2:43" ht="15.75" customHeight="1" x14ac:dyDescent="0.35">
      <c r="B58" s="47"/>
      <c r="C58" s="73" t="s">
        <v>104</v>
      </c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95"/>
      <c r="AQ58" s="47"/>
    </row>
    <row r="59" spans="2:43" ht="15.75" customHeight="1" x14ac:dyDescent="0.35">
      <c r="B59" s="47"/>
      <c r="C59" s="73" t="s">
        <v>105</v>
      </c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95"/>
      <c r="AQ59" s="47"/>
    </row>
    <row r="60" spans="2:43" ht="15.75" customHeight="1" x14ac:dyDescent="0.35">
      <c r="B60" s="47"/>
      <c r="C60" s="73" t="s">
        <v>106</v>
      </c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96"/>
      <c r="AQ60" s="47"/>
    </row>
    <row r="61" spans="2:43" ht="15.75" customHeight="1" x14ac:dyDescent="0.35">
      <c r="B61" s="47"/>
      <c r="C61" s="73" t="s">
        <v>107</v>
      </c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96"/>
      <c r="AQ61" s="47"/>
    </row>
    <row r="62" spans="2:43" ht="15.75" customHeight="1" x14ac:dyDescent="0.35">
      <c r="B62" s="47"/>
      <c r="C62" s="73" t="s">
        <v>108</v>
      </c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6"/>
      <c r="U62" s="316"/>
      <c r="V62" s="316"/>
      <c r="W62" s="316"/>
      <c r="X62" s="316"/>
      <c r="Y62" s="316"/>
      <c r="Z62" s="316"/>
      <c r="AA62" s="316"/>
      <c r="AB62" s="316"/>
      <c r="AC62" s="316"/>
      <c r="AD62" s="316"/>
      <c r="AE62" s="316"/>
      <c r="AF62" s="316"/>
      <c r="AG62" s="316"/>
      <c r="AH62" s="316"/>
      <c r="AI62" s="316"/>
      <c r="AJ62" s="316"/>
      <c r="AK62" s="316"/>
      <c r="AL62" s="316"/>
      <c r="AM62" s="316"/>
      <c r="AN62" s="316"/>
      <c r="AO62" s="316"/>
      <c r="AP62" s="96"/>
      <c r="AQ62" s="47"/>
    </row>
    <row r="63" spans="2:43" ht="15.75" customHeight="1" x14ac:dyDescent="0.35">
      <c r="B63" s="47"/>
      <c r="C63" s="73" t="s">
        <v>109</v>
      </c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96"/>
      <c r="AQ63" s="47"/>
    </row>
    <row r="64" spans="2:43" ht="15.75" customHeight="1" x14ac:dyDescent="0.35">
      <c r="B64" s="47"/>
      <c r="C64" s="73" t="s">
        <v>110</v>
      </c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95"/>
      <c r="AQ64" s="47"/>
    </row>
    <row r="65" spans="2:43" ht="15.75" customHeight="1" x14ac:dyDescent="0.35">
      <c r="B65" s="47"/>
      <c r="C65" s="73" t="s">
        <v>111</v>
      </c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96"/>
      <c r="AQ65" s="47"/>
    </row>
    <row r="66" spans="2:43" ht="15.75" customHeight="1" x14ac:dyDescent="0.35">
      <c r="B66" s="47"/>
      <c r="C66" s="73" t="s">
        <v>112</v>
      </c>
      <c r="D66" s="332"/>
      <c r="E66" s="333"/>
      <c r="F66" s="333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33"/>
      <c r="AO66" s="333"/>
      <c r="AP66" s="96"/>
      <c r="AQ66" s="47"/>
    </row>
    <row r="67" spans="2:43" ht="15.75" customHeight="1" x14ac:dyDescent="0.35">
      <c r="B67" s="47"/>
      <c r="C67" s="73" t="s">
        <v>113</v>
      </c>
      <c r="D67" s="332"/>
      <c r="E67" s="333"/>
      <c r="F67" s="333"/>
      <c r="G67" s="333"/>
      <c r="H67" s="333"/>
      <c r="I67" s="333"/>
      <c r="J67" s="333"/>
      <c r="K67" s="333"/>
      <c r="L67" s="333"/>
      <c r="M67" s="333"/>
      <c r="N67" s="333"/>
      <c r="O67" s="333"/>
      <c r="P67" s="333"/>
      <c r="Q67" s="333"/>
      <c r="R67" s="333"/>
      <c r="S67" s="333"/>
      <c r="T67" s="333"/>
      <c r="U67" s="333"/>
      <c r="V67" s="333"/>
      <c r="W67" s="333"/>
      <c r="X67" s="333"/>
      <c r="Y67" s="333"/>
      <c r="Z67" s="333"/>
      <c r="AA67" s="333"/>
      <c r="AB67" s="333"/>
      <c r="AC67" s="333"/>
      <c r="AD67" s="333"/>
      <c r="AE67" s="333"/>
      <c r="AF67" s="333"/>
      <c r="AG67" s="333"/>
      <c r="AH67" s="333"/>
      <c r="AI67" s="333"/>
      <c r="AJ67" s="333"/>
      <c r="AK67" s="333"/>
      <c r="AL67" s="333"/>
      <c r="AM67" s="333"/>
      <c r="AN67" s="333"/>
      <c r="AO67" s="333"/>
      <c r="AP67" s="95"/>
      <c r="AQ67" s="47"/>
    </row>
    <row r="68" spans="2:43" ht="15.75" customHeight="1" x14ac:dyDescent="0.35">
      <c r="B68" s="47"/>
      <c r="C68" s="73" t="s">
        <v>114</v>
      </c>
      <c r="D68" s="332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333"/>
      <c r="AK68" s="333"/>
      <c r="AL68" s="333"/>
      <c r="AM68" s="333"/>
      <c r="AN68" s="333"/>
      <c r="AO68" s="333"/>
      <c r="AP68" s="96"/>
      <c r="AQ68" s="47"/>
    </row>
    <row r="69" spans="2:43" ht="15.75" customHeight="1" x14ac:dyDescent="0.35">
      <c r="B69" s="47"/>
      <c r="C69" s="350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  <c r="S69" s="351"/>
      <c r="T69" s="351"/>
      <c r="U69" s="351"/>
      <c r="V69" s="351"/>
      <c r="W69" s="351"/>
      <c r="X69" s="351"/>
      <c r="Y69" s="351"/>
      <c r="Z69" s="351"/>
      <c r="AA69" s="351"/>
      <c r="AB69" s="351"/>
      <c r="AC69" s="351"/>
      <c r="AD69" s="351"/>
      <c r="AE69" s="351"/>
      <c r="AF69" s="351"/>
      <c r="AG69" s="351"/>
      <c r="AH69" s="351"/>
      <c r="AI69" s="351"/>
      <c r="AJ69" s="351"/>
      <c r="AK69" s="351"/>
      <c r="AL69" s="351"/>
      <c r="AM69" s="351"/>
      <c r="AN69" s="351"/>
      <c r="AO69" s="351"/>
      <c r="AP69" s="352"/>
      <c r="AQ69" s="47"/>
    </row>
    <row r="70" spans="2:43" ht="22.5" customHeight="1" x14ac:dyDescent="0.35">
      <c r="B70" s="47"/>
      <c r="C70" s="301" t="s">
        <v>102</v>
      </c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  <c r="AI70" s="302"/>
      <c r="AJ70" s="302"/>
      <c r="AK70" s="302"/>
      <c r="AL70" s="302"/>
      <c r="AM70" s="302"/>
      <c r="AN70" s="302"/>
      <c r="AO70" s="302"/>
      <c r="AP70" s="303"/>
      <c r="AQ70" s="47"/>
    </row>
    <row r="71" spans="2:43" ht="22.5" customHeight="1" x14ac:dyDescent="0.35">
      <c r="B71" s="47"/>
      <c r="C71" s="355"/>
      <c r="D71" s="356"/>
      <c r="E71" s="356"/>
      <c r="F71" s="356"/>
      <c r="G71" s="356"/>
      <c r="H71" s="356"/>
      <c r="I71" s="356"/>
      <c r="J71" s="356"/>
      <c r="K71" s="356"/>
      <c r="L71" s="356"/>
      <c r="M71" s="356"/>
      <c r="N71" s="356"/>
      <c r="O71" s="356"/>
      <c r="P71" s="356"/>
      <c r="Q71" s="356"/>
      <c r="R71" s="356"/>
      <c r="S71" s="356"/>
      <c r="T71" s="356"/>
      <c r="U71" s="356"/>
      <c r="V71" s="356"/>
      <c r="W71" s="356"/>
      <c r="X71" s="356"/>
      <c r="Y71" s="356"/>
      <c r="Z71" s="356"/>
      <c r="AA71" s="356"/>
      <c r="AB71" s="356"/>
      <c r="AC71" s="356"/>
      <c r="AD71" s="356"/>
      <c r="AE71" s="356"/>
      <c r="AF71" s="356"/>
      <c r="AG71" s="356"/>
      <c r="AH71" s="356"/>
      <c r="AI71" s="356"/>
      <c r="AJ71" s="356"/>
      <c r="AK71" s="356"/>
      <c r="AL71" s="356"/>
      <c r="AM71" s="356"/>
      <c r="AN71" s="356"/>
      <c r="AO71" s="356"/>
      <c r="AP71" s="357"/>
      <c r="AQ71" s="47"/>
    </row>
    <row r="72" spans="2:43" ht="22.5" customHeight="1" thickBot="1" x14ac:dyDescent="0.4">
      <c r="B72" s="47"/>
      <c r="C72" s="358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59"/>
      <c r="AG72" s="359"/>
      <c r="AH72" s="359"/>
      <c r="AI72" s="359"/>
      <c r="AJ72" s="359"/>
      <c r="AK72" s="359"/>
      <c r="AL72" s="359"/>
      <c r="AM72" s="359"/>
      <c r="AN72" s="359"/>
      <c r="AO72" s="359"/>
      <c r="AP72" s="360"/>
      <c r="AQ72" s="47"/>
    </row>
    <row r="73" spans="2:43" ht="22.5" customHeight="1" thickBot="1" x14ac:dyDescent="0.4">
      <c r="B73" s="47"/>
      <c r="C73" s="338" t="s">
        <v>226</v>
      </c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R73" s="339"/>
      <c r="S73" s="339"/>
      <c r="T73" s="339"/>
      <c r="U73" s="339"/>
      <c r="V73" s="339"/>
      <c r="W73" s="339"/>
      <c r="X73" s="339"/>
      <c r="Y73" s="339"/>
      <c r="Z73" s="339"/>
      <c r="AA73" s="339"/>
      <c r="AB73" s="339"/>
      <c r="AC73" s="339"/>
      <c r="AD73" s="339"/>
      <c r="AE73" s="339"/>
      <c r="AF73" s="339"/>
      <c r="AG73" s="339"/>
      <c r="AH73" s="339"/>
      <c r="AI73" s="339"/>
      <c r="AJ73" s="339"/>
      <c r="AK73" s="339"/>
      <c r="AL73" s="339"/>
      <c r="AM73" s="339"/>
      <c r="AN73" s="339"/>
      <c r="AO73" s="339"/>
      <c r="AP73" s="340"/>
      <c r="AQ73" s="47"/>
    </row>
    <row r="74" spans="2:43" ht="33" customHeight="1" thickBot="1" x14ac:dyDescent="0.4">
      <c r="B74" s="47"/>
      <c r="C74" s="344" t="s">
        <v>227</v>
      </c>
      <c r="D74" s="345"/>
      <c r="E74" s="348" t="s">
        <v>148</v>
      </c>
      <c r="F74" s="349"/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6" t="s">
        <v>228</v>
      </c>
      <c r="U74" s="346"/>
      <c r="V74" s="346"/>
      <c r="W74" s="346"/>
      <c r="X74" s="346"/>
      <c r="Y74" s="346"/>
      <c r="Z74" s="346"/>
      <c r="AA74" s="346"/>
      <c r="AB74" s="346"/>
      <c r="AC74" s="346"/>
      <c r="AD74" s="346"/>
      <c r="AE74" s="346"/>
      <c r="AF74" s="346"/>
      <c r="AG74" s="346"/>
      <c r="AH74" s="346"/>
      <c r="AI74" s="346"/>
      <c r="AJ74" s="346"/>
      <c r="AK74" s="346"/>
      <c r="AL74" s="346"/>
      <c r="AM74" s="346"/>
      <c r="AN74" s="346"/>
      <c r="AO74" s="346"/>
      <c r="AP74" s="347"/>
      <c r="AQ74" s="47"/>
    </row>
    <row r="75" spans="2:43" ht="36" customHeight="1" thickBot="1" x14ac:dyDescent="0.4">
      <c r="B75" s="47"/>
      <c r="C75" s="341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  <c r="AB75" s="342"/>
      <c r="AC75" s="342"/>
      <c r="AD75" s="342"/>
      <c r="AE75" s="342"/>
      <c r="AF75" s="342"/>
      <c r="AG75" s="342"/>
      <c r="AH75" s="342"/>
      <c r="AI75" s="342"/>
      <c r="AJ75" s="342"/>
      <c r="AK75" s="342"/>
      <c r="AL75" s="342"/>
      <c r="AM75" s="342"/>
      <c r="AN75" s="342"/>
      <c r="AO75" s="342"/>
      <c r="AP75" s="343"/>
      <c r="AQ75" s="47"/>
    </row>
    <row r="76" spans="2:43" ht="22.5" customHeight="1" thickBot="1" x14ac:dyDescent="0.4">
      <c r="B76" s="47"/>
      <c r="C76" s="338" t="s">
        <v>229</v>
      </c>
      <c r="D76" s="339"/>
      <c r="E76" s="339"/>
      <c r="F76" s="339"/>
      <c r="G76" s="339"/>
      <c r="H76" s="339"/>
      <c r="I76" s="339"/>
      <c r="J76" s="339"/>
      <c r="K76" s="339"/>
      <c r="L76" s="339"/>
      <c r="M76" s="339"/>
      <c r="N76" s="339"/>
      <c r="O76" s="339"/>
      <c r="P76" s="339"/>
      <c r="Q76" s="339"/>
      <c r="R76" s="339"/>
      <c r="S76" s="339"/>
      <c r="T76" s="339"/>
      <c r="U76" s="339"/>
      <c r="V76" s="339"/>
      <c r="W76" s="339"/>
      <c r="X76" s="339"/>
      <c r="Y76" s="339"/>
      <c r="Z76" s="339"/>
      <c r="AA76" s="339"/>
      <c r="AB76" s="339"/>
      <c r="AC76" s="339"/>
      <c r="AD76" s="339"/>
      <c r="AE76" s="339"/>
      <c r="AF76" s="339"/>
      <c r="AG76" s="339"/>
      <c r="AH76" s="339"/>
      <c r="AI76" s="339"/>
      <c r="AJ76" s="339"/>
      <c r="AK76" s="339"/>
      <c r="AL76" s="339"/>
      <c r="AM76" s="339"/>
      <c r="AN76" s="339"/>
      <c r="AO76" s="339"/>
      <c r="AP76" s="340"/>
      <c r="AQ76" s="47"/>
    </row>
    <row r="77" spans="2:43" ht="22.5" customHeight="1" thickBot="1" x14ac:dyDescent="0.4">
      <c r="B77" s="47"/>
      <c r="C77" s="326" t="s">
        <v>230</v>
      </c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327"/>
      <c r="AE77" s="327"/>
      <c r="AF77" s="327"/>
      <c r="AG77" s="327"/>
      <c r="AH77" s="327"/>
      <c r="AI77" s="327"/>
      <c r="AJ77" s="327"/>
      <c r="AK77" s="327"/>
      <c r="AL77" s="327"/>
      <c r="AM77" s="327"/>
      <c r="AN77" s="327"/>
      <c r="AO77" s="327"/>
      <c r="AP77" s="328"/>
      <c r="AQ77" s="47"/>
    </row>
    <row r="78" spans="2:43" ht="26.25" customHeight="1" thickBot="1" x14ac:dyDescent="0.4">
      <c r="B78" s="47"/>
      <c r="C78" s="335" t="s">
        <v>231</v>
      </c>
      <c r="D78" s="336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  <c r="U78" s="336"/>
      <c r="V78" s="336"/>
      <c r="W78" s="336"/>
      <c r="X78" s="336"/>
      <c r="Y78" s="336"/>
      <c r="Z78" s="336"/>
      <c r="AA78" s="336"/>
      <c r="AB78" s="336"/>
      <c r="AC78" s="336"/>
      <c r="AD78" s="336"/>
      <c r="AE78" s="336"/>
      <c r="AF78" s="336"/>
      <c r="AG78" s="336"/>
      <c r="AH78" s="336"/>
      <c r="AI78" s="336"/>
      <c r="AJ78" s="336"/>
      <c r="AK78" s="336"/>
      <c r="AL78" s="336"/>
      <c r="AM78" s="336"/>
      <c r="AN78" s="336"/>
      <c r="AO78" s="336"/>
      <c r="AP78" s="337"/>
      <c r="AQ78" s="47"/>
    </row>
    <row r="79" spans="2:43" ht="12.75" customHeight="1" x14ac:dyDescent="0.35">
      <c r="B79" s="47"/>
      <c r="C79" s="9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</row>
    <row r="80" spans="2:43" x14ac:dyDescent="0.35"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T80" s="334"/>
      <c r="U80" s="334"/>
      <c r="V80" s="334"/>
      <c r="W80" s="334"/>
      <c r="X80" s="334"/>
      <c r="Y80" s="334"/>
      <c r="Z80" s="334"/>
      <c r="AA80" s="334"/>
      <c r="AB80" s="334"/>
      <c r="AC80" s="334"/>
      <c r="AD80" s="334"/>
      <c r="AE80" s="334"/>
      <c r="AF80" s="334"/>
      <c r="AG80" s="334"/>
      <c r="AH80" s="334"/>
      <c r="AI80" s="334"/>
      <c r="AJ80" s="334"/>
      <c r="AK80" s="334"/>
      <c r="AL80" s="334"/>
      <c r="AM80" s="334"/>
      <c r="AN80" s="334"/>
      <c r="AO80" s="334"/>
      <c r="AP80" s="334"/>
    </row>
    <row r="83" spans="3:29" hidden="1" x14ac:dyDescent="0.35">
      <c r="C83" s="50" t="str">
        <f>IF(LEN(E74)=0,"RISIKOVURDERINGEN MÅ VÆRE UTFYLT OG BEKREFTET AV ANSVARSHAVENDE","")</f>
        <v/>
      </c>
      <c r="D83" s="50">
        <f>LEN(E74)</f>
        <v>1</v>
      </c>
    </row>
    <row r="94" spans="3:29" hidden="1" x14ac:dyDescent="0.35"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44"/>
      <c r="R94" s="44"/>
      <c r="U94" s="44"/>
      <c r="V94" s="44"/>
      <c r="W94" s="44"/>
      <c r="X94" s="44"/>
      <c r="AB94" s="52"/>
      <c r="AC94" s="52"/>
    </row>
    <row r="95" spans="3:29" hidden="1" x14ac:dyDescent="0.35"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44"/>
      <c r="R95" s="44"/>
      <c r="U95" s="44"/>
      <c r="V95" s="44"/>
      <c r="W95" s="44"/>
      <c r="X95" s="44"/>
      <c r="AB95" s="52"/>
      <c r="AC95" s="52"/>
    </row>
    <row r="96" spans="3:29" hidden="1" x14ac:dyDescent="0.35"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44"/>
      <c r="R96" s="44"/>
      <c r="U96" s="44"/>
      <c r="V96" s="44"/>
      <c r="W96" s="44"/>
      <c r="X96" s="44"/>
      <c r="AB96" s="52"/>
      <c r="AC96" s="52"/>
    </row>
    <row r="97" spans="7:29" hidden="1" x14ac:dyDescent="0.35"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44"/>
      <c r="R97" s="44"/>
      <c r="U97" s="44"/>
      <c r="V97" s="44"/>
      <c r="W97" s="44"/>
      <c r="X97" s="44"/>
      <c r="AB97" s="52"/>
      <c r="AC97" s="52"/>
    </row>
    <row r="98" spans="7:29" hidden="1" x14ac:dyDescent="0.35"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44"/>
      <c r="R98" s="44"/>
      <c r="U98" s="44"/>
      <c r="V98" s="44"/>
      <c r="W98" s="44"/>
      <c r="X98" s="44"/>
      <c r="AB98" s="52"/>
      <c r="AC98" s="52"/>
    </row>
    <row r="99" spans="7:29" hidden="1" x14ac:dyDescent="0.35"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44"/>
      <c r="R99" s="44"/>
      <c r="U99" s="44"/>
      <c r="V99" s="44"/>
      <c r="W99" s="44"/>
      <c r="X99" s="44"/>
      <c r="AB99" s="52"/>
      <c r="AC99" s="52"/>
    </row>
    <row r="100" spans="7:29" hidden="1" x14ac:dyDescent="0.35"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44"/>
      <c r="R100" s="44"/>
      <c r="U100" s="44"/>
      <c r="V100" s="44"/>
      <c r="W100" s="44"/>
      <c r="X100" s="44"/>
      <c r="AB100" s="52"/>
      <c r="AC100" s="52"/>
    </row>
    <row r="101" spans="7:29" hidden="1" x14ac:dyDescent="0.35"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44"/>
      <c r="R101" s="44"/>
      <c r="U101" s="44"/>
      <c r="V101" s="44"/>
      <c r="W101" s="44"/>
      <c r="X101" s="44"/>
      <c r="AB101" s="52"/>
      <c r="AC101" s="52"/>
    </row>
    <row r="102" spans="7:29" hidden="1" x14ac:dyDescent="0.35"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44"/>
      <c r="R102" s="44"/>
      <c r="U102" s="44"/>
      <c r="V102" s="44"/>
      <c r="W102" s="44"/>
      <c r="X102" s="44"/>
      <c r="AB102" s="52"/>
      <c r="AC102" s="52"/>
    </row>
    <row r="103" spans="7:29" hidden="1" x14ac:dyDescent="0.35">
      <c r="H103" s="51"/>
      <c r="I103" s="51"/>
      <c r="J103" s="51"/>
      <c r="K103" s="51"/>
      <c r="L103" s="51"/>
      <c r="M103" s="51"/>
      <c r="N103" s="51"/>
      <c r="O103" s="51"/>
      <c r="P103" s="51"/>
      <c r="Q103" s="45"/>
      <c r="R103" s="45"/>
      <c r="U103" s="44"/>
      <c r="V103" s="44"/>
      <c r="W103" s="44"/>
      <c r="X103" s="44"/>
      <c r="AB103" s="52"/>
      <c r="AC103" s="52"/>
    </row>
    <row r="104" spans="7:29" hidden="1" x14ac:dyDescent="0.35"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45"/>
      <c r="R104" s="45"/>
      <c r="U104" s="44"/>
      <c r="V104" s="44"/>
      <c r="W104" s="44"/>
      <c r="X104" s="44"/>
      <c r="AB104" s="52"/>
      <c r="AC104" s="52"/>
    </row>
    <row r="105" spans="7:29" hidden="1" x14ac:dyDescent="0.35"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45"/>
      <c r="R105" s="45"/>
      <c r="U105" s="44"/>
      <c r="V105" s="44"/>
      <c r="W105" s="44"/>
      <c r="X105" s="44"/>
      <c r="AB105" s="52"/>
      <c r="AC105" s="52"/>
    </row>
    <row r="106" spans="7:29" hidden="1" x14ac:dyDescent="0.35"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45"/>
      <c r="R106" s="45"/>
      <c r="U106" s="44"/>
      <c r="V106" s="44"/>
      <c r="W106" s="44"/>
      <c r="X106" s="44"/>
      <c r="AB106" s="52"/>
      <c r="AC106" s="52"/>
    </row>
    <row r="107" spans="7:29" hidden="1" x14ac:dyDescent="0.35"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45"/>
      <c r="R107" s="45"/>
      <c r="U107" s="44"/>
      <c r="V107" s="44"/>
      <c r="W107" s="44"/>
      <c r="X107" s="44"/>
      <c r="AB107" s="52"/>
      <c r="AC107" s="52"/>
    </row>
    <row r="108" spans="7:29" hidden="1" x14ac:dyDescent="0.35"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45"/>
      <c r="R108" s="45"/>
      <c r="U108" s="44"/>
      <c r="V108" s="44"/>
      <c r="W108" s="44"/>
      <c r="X108" s="44"/>
      <c r="AB108" s="52"/>
      <c r="AC108" s="52"/>
    </row>
    <row r="109" spans="7:29" hidden="1" x14ac:dyDescent="0.35"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45"/>
      <c r="R109" s="45"/>
      <c r="U109" s="44"/>
      <c r="V109" s="44"/>
      <c r="W109" s="44"/>
      <c r="X109" s="44"/>
      <c r="AB109" s="52"/>
      <c r="AC109" s="52"/>
    </row>
    <row r="110" spans="7:29" hidden="1" x14ac:dyDescent="0.35"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45"/>
      <c r="R110" s="45"/>
      <c r="U110" s="44"/>
      <c r="V110" s="44"/>
      <c r="W110" s="44"/>
      <c r="X110" s="44"/>
      <c r="AB110" s="52"/>
      <c r="AC110" s="52"/>
    </row>
    <row r="111" spans="7:29" hidden="1" x14ac:dyDescent="0.35"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45"/>
      <c r="R111" s="45"/>
      <c r="U111" s="44"/>
      <c r="V111" s="44"/>
      <c r="W111" s="44"/>
      <c r="X111" s="44"/>
      <c r="AB111" s="52"/>
      <c r="AC111" s="52"/>
    </row>
    <row r="112" spans="7:29" hidden="1" x14ac:dyDescent="0.35"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45"/>
      <c r="R112" s="45"/>
      <c r="U112" s="44"/>
      <c r="V112" s="44"/>
      <c r="W112" s="44"/>
      <c r="X112" s="44"/>
      <c r="AB112" s="52"/>
      <c r="AC112" s="52"/>
    </row>
    <row r="113" spans="3:29" hidden="1" x14ac:dyDescent="0.35"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45"/>
      <c r="R113" s="45"/>
      <c r="U113" s="44"/>
      <c r="V113" s="44"/>
      <c r="W113" s="44"/>
      <c r="X113" s="44"/>
      <c r="AB113" s="52"/>
      <c r="AC113" s="52"/>
    </row>
    <row r="114" spans="3:29" hidden="1" x14ac:dyDescent="0.35"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45"/>
      <c r="R114" s="45"/>
      <c r="U114" s="44"/>
      <c r="V114" s="44"/>
      <c r="W114" s="44"/>
      <c r="X114" s="44"/>
    </row>
    <row r="115" spans="3:29" hidden="1" x14ac:dyDescent="0.35"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45"/>
      <c r="R115" s="45"/>
      <c r="U115" s="44"/>
      <c r="V115" s="44"/>
      <c r="W115" s="44"/>
      <c r="X115" s="44"/>
      <c r="AB115" s="52"/>
      <c r="AC115" s="52"/>
    </row>
    <row r="116" spans="3:29" hidden="1" x14ac:dyDescent="0.35"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45"/>
      <c r="R116" s="45"/>
      <c r="AB116" s="52"/>
      <c r="AC116" s="52"/>
    </row>
    <row r="117" spans="3:29" hidden="1" x14ac:dyDescent="0.35">
      <c r="C117" s="50" t="s">
        <v>77</v>
      </c>
      <c r="G117" s="50" t="s">
        <v>77</v>
      </c>
      <c r="H117" s="51"/>
      <c r="I117" s="51"/>
      <c r="J117" s="51"/>
      <c r="K117" s="51"/>
      <c r="L117" s="51"/>
      <c r="M117" s="51"/>
      <c r="N117" s="51"/>
      <c r="O117" s="51"/>
      <c r="P117" s="51"/>
      <c r="Q117" s="295" t="s">
        <v>43</v>
      </c>
      <c r="R117" s="295"/>
      <c r="U117" s="44" t="s">
        <v>44</v>
      </c>
      <c r="V117" s="44"/>
      <c r="W117" s="44"/>
      <c r="X117" s="44"/>
      <c r="AB117" s="296" t="s">
        <v>45</v>
      </c>
      <c r="AC117" s="296"/>
    </row>
    <row r="118" spans="3:29" hidden="1" x14ac:dyDescent="0.35">
      <c r="C118" s="50" t="s">
        <v>6</v>
      </c>
      <c r="G118" s="51" t="s">
        <v>90</v>
      </c>
      <c r="H118" s="51"/>
      <c r="I118" s="51"/>
      <c r="J118" s="51"/>
      <c r="K118" s="51"/>
      <c r="L118" s="51"/>
      <c r="M118" s="51"/>
      <c r="N118" s="51"/>
      <c r="O118" s="51"/>
      <c r="P118" s="51"/>
      <c r="Q118" s="295">
        <v>1</v>
      </c>
      <c r="R118" s="295"/>
      <c r="U118" s="44" t="s">
        <v>47</v>
      </c>
      <c r="V118" s="44"/>
      <c r="W118" s="44"/>
      <c r="X118" s="44"/>
      <c r="AB118" s="296">
        <v>2017</v>
      </c>
      <c r="AC118" s="296"/>
    </row>
    <row r="119" spans="3:29" hidden="1" x14ac:dyDescent="0.35">
      <c r="C119" s="50" t="s">
        <v>7</v>
      </c>
      <c r="G119" s="51" t="s">
        <v>31</v>
      </c>
      <c r="H119" s="51"/>
      <c r="I119" s="51"/>
      <c r="J119" s="51"/>
      <c r="K119" s="51"/>
      <c r="L119" s="51"/>
      <c r="M119" s="51"/>
      <c r="N119" s="51"/>
      <c r="O119" s="51"/>
      <c r="P119" s="51"/>
      <c r="Q119" s="295">
        <v>2</v>
      </c>
      <c r="R119" s="295"/>
      <c r="U119" s="44" t="s">
        <v>48</v>
      </c>
      <c r="V119" s="44"/>
      <c r="W119" s="44"/>
      <c r="X119" s="44"/>
      <c r="AB119" s="296">
        <v>2018</v>
      </c>
      <c r="AC119" s="296"/>
    </row>
    <row r="120" spans="3:29" hidden="1" x14ac:dyDescent="0.35">
      <c r="C120" s="50" t="s">
        <v>8</v>
      </c>
      <c r="G120" s="51" t="s">
        <v>89</v>
      </c>
      <c r="H120" s="51"/>
      <c r="I120" s="51"/>
      <c r="J120" s="51"/>
      <c r="K120" s="51"/>
      <c r="L120" s="51"/>
      <c r="M120" s="51"/>
      <c r="N120" s="51"/>
      <c r="O120" s="51"/>
      <c r="P120" s="51"/>
      <c r="Q120" s="295">
        <v>3</v>
      </c>
      <c r="R120" s="295"/>
      <c r="U120" s="44" t="s">
        <v>49</v>
      </c>
      <c r="V120" s="44"/>
      <c r="W120" s="44"/>
      <c r="X120" s="44"/>
      <c r="AB120" s="296">
        <v>2019</v>
      </c>
      <c r="AC120" s="296"/>
    </row>
    <row r="121" spans="3:29" hidden="1" x14ac:dyDescent="0.35">
      <c r="C121" s="50" t="s">
        <v>9</v>
      </c>
      <c r="G121" s="51" t="s">
        <v>100</v>
      </c>
      <c r="H121" s="51"/>
      <c r="I121" s="51"/>
      <c r="J121" s="51"/>
      <c r="K121" s="51"/>
      <c r="L121" s="51"/>
      <c r="M121" s="51"/>
      <c r="N121" s="51"/>
      <c r="O121" s="51"/>
      <c r="P121" s="51"/>
      <c r="Q121" s="295">
        <v>4</v>
      </c>
      <c r="R121" s="295"/>
      <c r="U121" s="44" t="s">
        <v>50</v>
      </c>
      <c r="V121" s="44"/>
      <c r="W121" s="44"/>
      <c r="X121" s="44"/>
      <c r="AB121" s="296">
        <v>2020</v>
      </c>
      <c r="AC121" s="296"/>
    </row>
    <row r="122" spans="3:29" hidden="1" x14ac:dyDescent="0.35">
      <c r="C122" s="50" t="s">
        <v>10</v>
      </c>
      <c r="G122" s="51" t="s">
        <v>92</v>
      </c>
      <c r="H122" s="51"/>
      <c r="I122" s="51"/>
      <c r="J122" s="51"/>
      <c r="K122" s="51"/>
      <c r="L122" s="51"/>
      <c r="M122" s="51"/>
      <c r="N122" s="51"/>
      <c r="O122" s="51"/>
      <c r="P122" s="51"/>
      <c r="Q122" s="295">
        <v>5</v>
      </c>
      <c r="R122" s="295"/>
      <c r="U122" s="44" t="s">
        <v>51</v>
      </c>
      <c r="V122" s="44"/>
      <c r="W122" s="44"/>
      <c r="X122" s="44"/>
      <c r="AB122" s="296">
        <v>2021</v>
      </c>
      <c r="AC122" s="296"/>
    </row>
    <row r="123" spans="3:29" hidden="1" x14ac:dyDescent="0.35">
      <c r="C123" s="50" t="s">
        <v>80</v>
      </c>
      <c r="G123" s="51" t="s">
        <v>96</v>
      </c>
      <c r="H123" s="51"/>
      <c r="I123" s="51"/>
      <c r="J123" s="51"/>
      <c r="K123" s="51"/>
      <c r="L123" s="51"/>
      <c r="M123" s="51"/>
      <c r="N123" s="51"/>
      <c r="O123" s="51"/>
      <c r="P123" s="51"/>
      <c r="Q123" s="295">
        <v>6</v>
      </c>
      <c r="R123" s="295"/>
      <c r="U123" s="44" t="s">
        <v>52</v>
      </c>
      <c r="V123" s="44"/>
      <c r="W123" s="44"/>
      <c r="X123" s="44"/>
      <c r="AB123" s="296">
        <v>2022</v>
      </c>
      <c r="AC123" s="296"/>
    </row>
    <row r="124" spans="3:29" hidden="1" x14ac:dyDescent="0.35">
      <c r="G124" s="51" t="s">
        <v>15</v>
      </c>
      <c r="H124" s="51"/>
      <c r="I124" s="51"/>
      <c r="J124" s="51"/>
      <c r="K124" s="51"/>
      <c r="L124" s="51"/>
      <c r="M124" s="51"/>
      <c r="N124" s="51"/>
      <c r="O124" s="51"/>
      <c r="P124" s="51"/>
      <c r="Q124" s="295">
        <v>7</v>
      </c>
      <c r="R124" s="295"/>
      <c r="U124" s="44" t="s">
        <v>53</v>
      </c>
      <c r="V124" s="44"/>
      <c r="W124" s="44"/>
      <c r="X124" s="44"/>
      <c r="AB124" s="296">
        <v>2023</v>
      </c>
      <c r="AC124" s="296"/>
    </row>
    <row r="125" spans="3:29" hidden="1" x14ac:dyDescent="0.35">
      <c r="G125" s="51" t="s">
        <v>97</v>
      </c>
      <c r="H125" s="51"/>
      <c r="I125" s="51"/>
      <c r="J125" s="51"/>
      <c r="K125" s="51"/>
      <c r="L125" s="51"/>
      <c r="M125" s="51"/>
      <c r="N125" s="51"/>
      <c r="O125" s="51"/>
      <c r="P125" s="51"/>
      <c r="Q125" s="295">
        <v>8</v>
      </c>
      <c r="R125" s="295"/>
      <c r="U125" s="44" t="s">
        <v>54</v>
      </c>
      <c r="V125" s="44"/>
      <c r="W125" s="44"/>
      <c r="X125" s="44"/>
      <c r="AB125" s="296">
        <v>2024</v>
      </c>
      <c r="AC125" s="296"/>
    </row>
    <row r="126" spans="3:29" hidden="1" x14ac:dyDescent="0.35">
      <c r="G126" s="51" t="s">
        <v>98</v>
      </c>
      <c r="H126" s="51"/>
      <c r="I126" s="51"/>
      <c r="J126" s="51"/>
      <c r="K126" s="51"/>
      <c r="L126" s="51"/>
      <c r="M126" s="51"/>
      <c r="N126" s="51"/>
      <c r="O126" s="51"/>
      <c r="P126" s="51"/>
      <c r="Q126" s="295">
        <v>9</v>
      </c>
      <c r="R126" s="295"/>
      <c r="U126" s="44" t="s">
        <v>55</v>
      </c>
      <c r="V126" s="44"/>
      <c r="W126" s="44"/>
      <c r="X126" s="44"/>
      <c r="AB126" s="296">
        <v>2025</v>
      </c>
      <c r="AC126" s="296"/>
    </row>
    <row r="127" spans="3:29" hidden="1" x14ac:dyDescent="0.35">
      <c r="G127" s="51" t="s">
        <v>19</v>
      </c>
      <c r="H127" s="51"/>
      <c r="I127" s="51"/>
      <c r="J127" s="51"/>
      <c r="K127" s="51"/>
      <c r="L127" s="51"/>
      <c r="M127" s="51"/>
      <c r="N127" s="51"/>
      <c r="O127" s="51"/>
      <c r="P127" s="51"/>
      <c r="Q127" s="295">
        <v>10</v>
      </c>
      <c r="R127" s="295"/>
      <c r="U127" s="44" t="s">
        <v>56</v>
      </c>
      <c r="V127" s="44"/>
      <c r="W127" s="44"/>
      <c r="X127" s="44"/>
      <c r="AB127" s="296">
        <v>2026</v>
      </c>
      <c r="AC127" s="296"/>
    </row>
    <row r="128" spans="3:29" hidden="1" x14ac:dyDescent="0.35">
      <c r="G128" s="51" t="s">
        <v>93</v>
      </c>
      <c r="H128" s="51"/>
      <c r="I128" s="51"/>
      <c r="J128" s="51"/>
      <c r="K128" s="51"/>
      <c r="L128" s="51"/>
      <c r="M128" s="51"/>
      <c r="N128" s="51"/>
      <c r="O128" s="51"/>
      <c r="P128" s="51"/>
      <c r="Q128" s="295">
        <v>11</v>
      </c>
      <c r="R128" s="295"/>
      <c r="U128" s="44" t="s">
        <v>57</v>
      </c>
      <c r="V128" s="44"/>
      <c r="W128" s="44"/>
      <c r="X128" s="44"/>
      <c r="AB128" s="296">
        <v>2027</v>
      </c>
      <c r="AC128" s="296"/>
    </row>
    <row r="129" spans="7:29" hidden="1" x14ac:dyDescent="0.35">
      <c r="G129" s="51" t="s">
        <v>91</v>
      </c>
      <c r="H129" s="51"/>
      <c r="I129" s="51"/>
      <c r="J129" s="51"/>
      <c r="K129" s="51"/>
      <c r="L129" s="51"/>
      <c r="M129" s="51"/>
      <c r="N129" s="51"/>
      <c r="O129" s="51"/>
      <c r="P129" s="51"/>
      <c r="Q129" s="295">
        <v>12</v>
      </c>
      <c r="R129" s="295"/>
      <c r="U129" s="44" t="s">
        <v>58</v>
      </c>
      <c r="V129" s="44"/>
      <c r="W129" s="44"/>
      <c r="X129" s="44"/>
      <c r="AB129" s="296">
        <v>2028</v>
      </c>
      <c r="AC129" s="296"/>
    </row>
    <row r="130" spans="7:29" hidden="1" x14ac:dyDescent="0.35">
      <c r="G130" s="51" t="s">
        <v>95</v>
      </c>
      <c r="H130" s="51"/>
      <c r="I130" s="51"/>
      <c r="J130" s="51"/>
      <c r="K130" s="51"/>
      <c r="L130" s="51"/>
      <c r="M130" s="51"/>
      <c r="N130" s="51"/>
      <c r="O130" s="51"/>
      <c r="P130" s="51"/>
      <c r="Q130" s="295">
        <v>13</v>
      </c>
      <c r="R130" s="295"/>
      <c r="AB130" s="296">
        <v>2029</v>
      </c>
      <c r="AC130" s="296"/>
    </row>
    <row r="131" spans="7:29" hidden="1" x14ac:dyDescent="0.35">
      <c r="G131" s="51" t="s">
        <v>94</v>
      </c>
      <c r="H131" s="51"/>
      <c r="I131" s="51"/>
      <c r="J131" s="51"/>
      <c r="K131" s="51"/>
      <c r="L131" s="51"/>
      <c r="M131" s="51"/>
      <c r="N131" s="51"/>
      <c r="O131" s="51"/>
      <c r="P131" s="51"/>
      <c r="Q131" s="295">
        <v>14</v>
      </c>
      <c r="R131" s="295"/>
      <c r="AB131" s="296">
        <v>2030</v>
      </c>
      <c r="AC131" s="296"/>
    </row>
    <row r="132" spans="7:29" hidden="1" x14ac:dyDescent="0.35">
      <c r="G132" s="51" t="s">
        <v>17</v>
      </c>
      <c r="H132" s="51"/>
      <c r="I132" s="51"/>
      <c r="J132" s="51"/>
      <c r="K132" s="51"/>
      <c r="L132" s="51"/>
      <c r="M132" s="51"/>
      <c r="N132" s="51"/>
      <c r="O132" s="51"/>
      <c r="P132" s="51"/>
      <c r="Q132" s="295">
        <v>15</v>
      </c>
      <c r="R132" s="295"/>
      <c r="AB132" s="296">
        <v>2031</v>
      </c>
      <c r="AC132" s="296"/>
    </row>
    <row r="133" spans="7:29" hidden="1" x14ac:dyDescent="0.35">
      <c r="G133" s="51" t="s">
        <v>88</v>
      </c>
      <c r="H133" s="51"/>
      <c r="I133" s="51"/>
      <c r="J133" s="51"/>
      <c r="K133" s="51"/>
      <c r="L133" s="51"/>
      <c r="M133" s="51"/>
      <c r="N133" s="51"/>
      <c r="O133" s="51"/>
      <c r="P133" s="51"/>
      <c r="Q133" s="295">
        <v>16</v>
      </c>
      <c r="R133" s="295"/>
      <c r="AB133" s="296">
        <v>2032</v>
      </c>
      <c r="AC133" s="296"/>
    </row>
    <row r="134" spans="7:29" hidden="1" x14ac:dyDescent="0.35">
      <c r="G134" s="51" t="s">
        <v>99</v>
      </c>
      <c r="H134" s="51"/>
      <c r="I134" s="51"/>
      <c r="J134" s="51"/>
      <c r="K134" s="51"/>
      <c r="L134" s="51"/>
      <c r="M134" s="51"/>
      <c r="N134" s="51"/>
      <c r="O134" s="51"/>
      <c r="P134" s="51"/>
      <c r="Q134" s="295">
        <v>17</v>
      </c>
      <c r="R134" s="295"/>
      <c r="AB134" s="296">
        <v>2033</v>
      </c>
      <c r="AC134" s="296"/>
    </row>
    <row r="135" spans="7:29" hidden="1" x14ac:dyDescent="0.35">
      <c r="G135" s="51" t="s">
        <v>28</v>
      </c>
      <c r="H135" s="51"/>
      <c r="I135" s="51"/>
      <c r="J135" s="51"/>
      <c r="K135" s="51"/>
      <c r="L135" s="51"/>
      <c r="M135" s="51"/>
      <c r="N135" s="51"/>
      <c r="O135" s="51"/>
      <c r="P135" s="51"/>
      <c r="Q135" s="295">
        <v>18</v>
      </c>
      <c r="R135" s="295"/>
      <c r="AB135" s="296">
        <v>2034</v>
      </c>
      <c r="AC135" s="296"/>
    </row>
    <row r="136" spans="7:29" hidden="1" x14ac:dyDescent="0.35">
      <c r="G136" s="51" t="s">
        <v>27</v>
      </c>
      <c r="H136" s="51"/>
      <c r="I136" s="51"/>
      <c r="J136" s="51"/>
      <c r="K136" s="51"/>
      <c r="L136" s="51"/>
      <c r="M136" s="51"/>
      <c r="N136" s="51"/>
      <c r="O136" s="51"/>
      <c r="P136" s="51"/>
      <c r="Q136" s="295">
        <v>19</v>
      </c>
      <c r="R136" s="295"/>
      <c r="AB136" s="296">
        <v>2035</v>
      </c>
      <c r="AC136" s="296"/>
    </row>
    <row r="137" spans="7:29" hidden="1" x14ac:dyDescent="0.35">
      <c r="G137" s="51" t="s">
        <v>32</v>
      </c>
      <c r="H137" s="51"/>
      <c r="I137" s="51"/>
      <c r="J137" s="51"/>
      <c r="K137" s="51"/>
      <c r="L137" s="51"/>
      <c r="M137" s="51"/>
      <c r="N137" s="51"/>
      <c r="O137" s="51"/>
      <c r="P137" s="51"/>
      <c r="Q137" s="295">
        <v>20</v>
      </c>
      <c r="R137" s="295"/>
      <c r="AB137" s="296">
        <v>2036</v>
      </c>
      <c r="AC137" s="296"/>
    </row>
    <row r="138" spans="7:29" hidden="1" x14ac:dyDescent="0.35">
      <c r="H138" s="51"/>
      <c r="I138" s="51"/>
      <c r="J138" s="51"/>
      <c r="K138" s="51"/>
      <c r="L138" s="51"/>
      <c r="M138" s="51"/>
      <c r="N138" s="51"/>
      <c r="O138" s="51"/>
      <c r="P138" s="51"/>
      <c r="Q138" s="295">
        <v>21</v>
      </c>
      <c r="R138" s="295"/>
    </row>
    <row r="139" spans="7:29" hidden="1" x14ac:dyDescent="0.35">
      <c r="H139" s="51"/>
      <c r="I139" s="51"/>
      <c r="J139" s="51"/>
      <c r="K139" s="51"/>
      <c r="L139" s="51"/>
      <c r="M139" s="51"/>
      <c r="N139" s="51"/>
      <c r="O139" s="51"/>
      <c r="P139" s="51"/>
      <c r="Q139" s="295">
        <v>22</v>
      </c>
      <c r="R139" s="295"/>
    </row>
    <row r="140" spans="7:29" hidden="1" x14ac:dyDescent="0.35">
      <c r="H140" s="51"/>
      <c r="I140" s="51"/>
      <c r="J140" s="51"/>
      <c r="K140" s="51"/>
      <c r="L140" s="51"/>
      <c r="M140" s="51"/>
      <c r="N140" s="51"/>
      <c r="O140" s="51"/>
      <c r="P140" s="51"/>
      <c r="Q140" s="295">
        <v>23</v>
      </c>
      <c r="R140" s="295"/>
    </row>
    <row r="141" spans="7:29" hidden="1" x14ac:dyDescent="0.35">
      <c r="H141" s="51"/>
      <c r="I141" s="51"/>
      <c r="J141" s="51"/>
      <c r="K141" s="51"/>
      <c r="L141" s="51"/>
      <c r="M141" s="51"/>
      <c r="N141" s="51"/>
      <c r="O141" s="51"/>
      <c r="P141" s="51"/>
      <c r="Q141" s="295">
        <v>24</v>
      </c>
      <c r="R141" s="295"/>
    </row>
    <row r="142" spans="7:29" hidden="1" x14ac:dyDescent="0.35">
      <c r="H142" s="51"/>
      <c r="I142" s="51"/>
      <c r="J142" s="51"/>
      <c r="K142" s="51"/>
      <c r="L142" s="51"/>
      <c r="M142" s="51"/>
      <c r="N142" s="51"/>
      <c r="O142" s="51"/>
      <c r="P142" s="51"/>
      <c r="Q142" s="295">
        <v>25</v>
      </c>
      <c r="R142" s="295"/>
    </row>
    <row r="143" spans="7:29" hidden="1" x14ac:dyDescent="0.35">
      <c r="H143" s="51"/>
      <c r="I143" s="51"/>
      <c r="J143" s="51"/>
      <c r="K143" s="51"/>
      <c r="L143" s="51"/>
      <c r="M143" s="51"/>
      <c r="N143" s="51"/>
      <c r="O143" s="51"/>
      <c r="P143" s="51"/>
      <c r="Q143" s="295">
        <v>26</v>
      </c>
      <c r="R143" s="295"/>
    </row>
    <row r="144" spans="7:29" hidden="1" x14ac:dyDescent="0.35">
      <c r="H144" s="51"/>
      <c r="I144" s="51"/>
      <c r="J144" s="51"/>
      <c r="K144" s="51"/>
      <c r="L144" s="51"/>
      <c r="M144" s="51"/>
      <c r="N144" s="51"/>
      <c r="O144" s="51"/>
      <c r="P144" s="51"/>
      <c r="Q144" s="295">
        <v>27</v>
      </c>
      <c r="R144" s="295"/>
    </row>
    <row r="145" spans="8:18" hidden="1" x14ac:dyDescent="0.35">
      <c r="H145" s="51"/>
      <c r="I145" s="51"/>
      <c r="J145" s="51"/>
      <c r="K145" s="51"/>
      <c r="L145" s="51"/>
      <c r="M145" s="51"/>
      <c r="N145" s="51"/>
      <c r="O145" s="51"/>
      <c r="P145" s="51"/>
      <c r="Q145" s="295">
        <v>28</v>
      </c>
      <c r="R145" s="295"/>
    </row>
    <row r="146" spans="8:18" hidden="1" x14ac:dyDescent="0.35">
      <c r="H146" s="51"/>
      <c r="I146" s="51"/>
      <c r="J146" s="51"/>
      <c r="K146" s="51"/>
      <c r="L146" s="51"/>
      <c r="M146" s="51"/>
      <c r="N146" s="51"/>
      <c r="O146" s="51"/>
      <c r="P146" s="51"/>
      <c r="Q146" s="295">
        <v>29</v>
      </c>
      <c r="R146" s="295"/>
    </row>
    <row r="147" spans="8:18" hidden="1" x14ac:dyDescent="0.35">
      <c r="Q147" s="295">
        <v>30</v>
      </c>
      <c r="R147" s="295"/>
    </row>
    <row r="148" spans="8:18" hidden="1" x14ac:dyDescent="0.35">
      <c r="Q148" s="295">
        <v>31</v>
      </c>
      <c r="R148" s="295"/>
    </row>
    <row r="155" spans="8:18" x14ac:dyDescent="0.35"/>
  </sheetData>
  <mergeCells count="184">
    <mergeCell ref="Z34:AC34"/>
    <mergeCell ref="AF34:AI34"/>
    <mergeCell ref="D38:X38"/>
    <mergeCell ref="D42:X42"/>
    <mergeCell ref="AL32:AO32"/>
    <mergeCell ref="AF32:AI32"/>
    <mergeCell ref="C71:AP72"/>
    <mergeCell ref="AL36:AO36"/>
    <mergeCell ref="AL38:AO38"/>
    <mergeCell ref="AL40:AO40"/>
    <mergeCell ref="AL42:AO42"/>
    <mergeCell ref="Z38:AC38"/>
    <mergeCell ref="Z40:AC40"/>
    <mergeCell ref="Z42:AC42"/>
    <mergeCell ref="AF44:AI44"/>
    <mergeCell ref="AL44:AO44"/>
    <mergeCell ref="Z44:AC44"/>
    <mergeCell ref="AF42:AI42"/>
    <mergeCell ref="AF36:AI36"/>
    <mergeCell ref="C73:AP73"/>
    <mergeCell ref="Z54:AC54"/>
    <mergeCell ref="C75:AP75"/>
    <mergeCell ref="C74:D74"/>
    <mergeCell ref="T74:AP74"/>
    <mergeCell ref="D67:AO67"/>
    <mergeCell ref="E74:S74"/>
    <mergeCell ref="D64:AO64"/>
    <mergeCell ref="D65:AO65"/>
    <mergeCell ref="C69:AP69"/>
    <mergeCell ref="D54:X54"/>
    <mergeCell ref="D58:AO58"/>
    <mergeCell ref="D66:AO66"/>
    <mergeCell ref="D55:X55"/>
    <mergeCell ref="C77:AP77"/>
    <mergeCell ref="AF54:AI54"/>
    <mergeCell ref="C56:F56"/>
    <mergeCell ref="D57:AO57"/>
    <mergeCell ref="D68:AO68"/>
    <mergeCell ref="C80:AP80"/>
    <mergeCell ref="AF50:AI50"/>
    <mergeCell ref="AF38:AI38"/>
    <mergeCell ref="AF40:AI40"/>
    <mergeCell ref="Z46:AC46"/>
    <mergeCell ref="Z48:AC48"/>
    <mergeCell ref="AL54:AO54"/>
    <mergeCell ref="Z52:AC52"/>
    <mergeCell ref="AL46:AO46"/>
    <mergeCell ref="AL48:AO48"/>
    <mergeCell ref="AL52:AO52"/>
    <mergeCell ref="AF46:AI46"/>
    <mergeCell ref="AL50:AO50"/>
    <mergeCell ref="Z50:AC50"/>
    <mergeCell ref="D50:X50"/>
    <mergeCell ref="D40:X40"/>
    <mergeCell ref="C78:AP78"/>
    <mergeCell ref="C76:AP76"/>
    <mergeCell ref="D61:AO61"/>
    <mergeCell ref="C22:AP22"/>
    <mergeCell ref="L5:P5"/>
    <mergeCell ref="Q5:Z5"/>
    <mergeCell ref="U9:X9"/>
    <mergeCell ref="C70:AP70"/>
    <mergeCell ref="D59:AO59"/>
    <mergeCell ref="D60:AO60"/>
    <mergeCell ref="D48:X48"/>
    <mergeCell ref="AF48:AI48"/>
    <mergeCell ref="Z12:AB12"/>
    <mergeCell ref="H10:Y10"/>
    <mergeCell ref="AF52:AI52"/>
    <mergeCell ref="D46:X46"/>
    <mergeCell ref="D52:X52"/>
    <mergeCell ref="D62:AO62"/>
    <mergeCell ref="D63:AO63"/>
    <mergeCell ref="D36:X36"/>
    <mergeCell ref="Z36:AC36"/>
    <mergeCell ref="D44:X44"/>
    <mergeCell ref="D31:X31"/>
    <mergeCell ref="D34:X34"/>
    <mergeCell ref="AL34:AO34"/>
    <mergeCell ref="D17:AN21"/>
    <mergeCell ref="C7:F7"/>
    <mergeCell ref="Q130:R130"/>
    <mergeCell ref="AB124:AC124"/>
    <mergeCell ref="Q127:R127"/>
    <mergeCell ref="AB118:AC118"/>
    <mergeCell ref="Q140:R140"/>
    <mergeCell ref="Q141:R141"/>
    <mergeCell ref="Q131:R131"/>
    <mergeCell ref="AB125:AC125"/>
    <mergeCell ref="AB121:AC121"/>
    <mergeCell ref="Q128:R128"/>
    <mergeCell ref="Q125:R125"/>
    <mergeCell ref="AB119:AC119"/>
    <mergeCell ref="Q126:R126"/>
    <mergeCell ref="AB120:AC120"/>
    <mergeCell ref="AB136:AC136"/>
    <mergeCell ref="AB133:AC133"/>
    <mergeCell ref="AB134:AC134"/>
    <mergeCell ref="AB137:AC137"/>
    <mergeCell ref="Q117:R117"/>
    <mergeCell ref="AB117:AC117"/>
    <mergeCell ref="Q118:R118"/>
    <mergeCell ref="Q119:R119"/>
    <mergeCell ref="Q120:R120"/>
    <mergeCell ref="Q121:R121"/>
    <mergeCell ref="Q122:R122"/>
    <mergeCell ref="Q123:R123"/>
    <mergeCell ref="Q124:R124"/>
    <mergeCell ref="AB122:AC122"/>
    <mergeCell ref="AB123:AC123"/>
    <mergeCell ref="Q147:R147"/>
    <mergeCell ref="Q148:R148"/>
    <mergeCell ref="Q132:R132"/>
    <mergeCell ref="AB126:AC126"/>
    <mergeCell ref="Q133:R133"/>
    <mergeCell ref="Q134:R134"/>
    <mergeCell ref="Q135:R135"/>
    <mergeCell ref="Q136:R136"/>
    <mergeCell ref="Q137:R137"/>
    <mergeCell ref="Q138:R138"/>
    <mergeCell ref="Q139:R139"/>
    <mergeCell ref="AB127:AC127"/>
    <mergeCell ref="AB128:AC128"/>
    <mergeCell ref="AB129:AC129"/>
    <mergeCell ref="AB130:AC130"/>
    <mergeCell ref="AB131:AC131"/>
    <mergeCell ref="AB132:AC132"/>
    <mergeCell ref="Q142:R142"/>
    <mergeCell ref="Q143:R143"/>
    <mergeCell ref="AB135:AC135"/>
    <mergeCell ref="Q144:R144"/>
    <mergeCell ref="Q145:R145"/>
    <mergeCell ref="Q146:R146"/>
    <mergeCell ref="Q129:R129"/>
    <mergeCell ref="C9:K9"/>
    <mergeCell ref="AC10:AP10"/>
    <mergeCell ref="AA6:AD6"/>
    <mergeCell ref="AE6:AP6"/>
    <mergeCell ref="AA7:AD7"/>
    <mergeCell ref="G6:K6"/>
    <mergeCell ref="L6:O6"/>
    <mergeCell ref="AE7:AP7"/>
    <mergeCell ref="Y9:AP9"/>
    <mergeCell ref="L9:T9"/>
    <mergeCell ref="D23:AP23"/>
    <mergeCell ref="D26:X26"/>
    <mergeCell ref="D24:X24"/>
    <mergeCell ref="D25:X25"/>
    <mergeCell ref="D27:X27"/>
    <mergeCell ref="D28:X28"/>
    <mergeCell ref="AE26:AJ28"/>
    <mergeCell ref="AK33:AP33"/>
    <mergeCell ref="AL29:AO29"/>
    <mergeCell ref="Z32:AC32"/>
    <mergeCell ref="Y26:AD28"/>
    <mergeCell ref="D32:X32"/>
    <mergeCell ref="Y24:AD25"/>
    <mergeCell ref="AE24:AJ25"/>
    <mergeCell ref="AK24:AP25"/>
    <mergeCell ref="AK26:AP28"/>
    <mergeCell ref="C3:AP3"/>
    <mergeCell ref="C4:AP4"/>
    <mergeCell ref="C5:F5"/>
    <mergeCell ref="G5:K5"/>
    <mergeCell ref="C14:AP16"/>
    <mergeCell ref="C10:G10"/>
    <mergeCell ref="Z10:AB10"/>
    <mergeCell ref="C11:AB11"/>
    <mergeCell ref="AC11:AP11"/>
    <mergeCell ref="C12:E12"/>
    <mergeCell ref="F12:G12"/>
    <mergeCell ref="H12:L12"/>
    <mergeCell ref="M12:O12"/>
    <mergeCell ref="P12:R12"/>
    <mergeCell ref="S12:T12"/>
    <mergeCell ref="U12:Y12"/>
    <mergeCell ref="AA5:AD5"/>
    <mergeCell ref="AE5:AP5"/>
    <mergeCell ref="P6:Z6"/>
    <mergeCell ref="G7:Z7"/>
    <mergeCell ref="AC12:AP12"/>
    <mergeCell ref="C6:F6"/>
    <mergeCell ref="C8:K8"/>
    <mergeCell ref="L8:AP8"/>
  </mergeCells>
  <phoneticPr fontId="1" type="noConversion"/>
  <dataValidations count="2">
    <dataValidation allowBlank="1" showErrorMessage="1" errorTitle="Feil verdi" sqref="G104:G109 G118:G121" xr:uid="{00000000-0002-0000-0200-000000000000}"/>
    <dataValidation type="whole" allowBlank="1" showInputMessage="1" showErrorMessage="1" errorTitle="Feil tall" error="Vennligst skriv inn tall mellom 1 og 3" sqref="Z34:AI54" xr:uid="{A2775C27-CEB1-489B-9888-9A8AF390FE9F}">
      <formula1>1</formula1>
      <formula2>3</formula2>
    </dataValidation>
  </dataValidations>
  <printOptions horizontalCentered="1"/>
  <pageMargins left="0.82677165354330717" right="0.23622047244094491" top="0.39370078740157483" bottom="0.39370078740157483" header="0.31496062992125984" footer="0.31496062992125984"/>
  <pageSetup paperSize="9" scale="52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1EFF3B9D-40AA-4D98-8666-0293019139F1}">
            <xm:f>Arbeidsbeskrivelse!$D$60=0</xm:f>
            <x14:dxf>
              <font>
                <color theme="0" tint="-0.24994659260841701"/>
              </font>
              <numFmt numFmtId="0" formatCode="General"/>
              <fill>
                <patternFill>
                  <bgColor theme="8" tint="0.79998168889431442"/>
                </patternFill>
              </fill>
            </x14:dxf>
          </x14:cfRule>
          <xm:sqref>B49:AQ54 B2:AQ8 B9:L9 AQ9 B10:AQ10 B11 AQ11 B12:AQ23 B24:Y24 AE24 AK24 AQ24:AQ28 B25:X25 B26:Y26 AE26 AK26 B27:X28 B29:AQ33 B34:C48 AJ34:AQ48 B55:D55 Y55:AQ55 B56:AQ57 B58:C65 AP58:AQ65 B66:AQ70 B71:C71 AQ71:AQ72 B72 B73:AQ76 B77:C77 AQ77 B78:AQ79</xm:sqref>
        </x14:conditionalFormatting>
        <x14:conditionalFormatting xmlns:xm="http://schemas.microsoft.com/office/excel/2006/main">
          <x14:cfRule type="expression" priority="4" id="{45B112CE-E876-401A-AC66-F68CD17A5D2B}">
            <xm:f>'C:\Users\Andrine Midthjell\OneDrive - Sogn Vegteneste AS(1)\Dokumenter\Sogn vegteneste AS\4. Arbeidsvarsling\5. Ferdige planar\[SVT-20180321-Multiconsult-Sogndal.xlsx]Arbeidsbeskrivelse'!#REF!=0</xm:f>
            <x14:dxf>
              <font>
                <color theme="0" tint="-0.24994659260841701"/>
              </font>
              <numFmt numFmtId="0" formatCode="General"/>
              <fill>
                <patternFill>
                  <bgColor theme="8" tint="0.79998168889431442"/>
                </patternFill>
              </fill>
            </x14:dxf>
          </x14:cfRule>
          <xm:sqref>D34:AI48</xm:sqref>
        </x14:conditionalFormatting>
        <x14:conditionalFormatting xmlns:xm="http://schemas.microsoft.com/office/excel/2006/main">
          <x14:cfRule type="expression" priority="3" id="{E4BB3714-0E95-440B-A29F-2D9C9427E72F}">
            <xm:f>'C:\Users\Andrine Midthjell\OneDrive - Sogn Vegteneste AS(1)\Dokumenter\Sogn vegteneste AS\4. Arbeidsvarsling\5. Ferdige planar\[SVT-20180321-Multiconsult-Sogndal.xlsx]Arbeidsbeskrivelse'!#REF!=0</xm:f>
            <x14:dxf>
              <font>
                <color theme="0" tint="-0.24994659260841701"/>
              </font>
              <numFmt numFmtId="0" formatCode="General"/>
              <fill>
                <patternFill>
                  <bgColor theme="8" tint="0.79998168889431442"/>
                </patternFill>
              </fill>
            </x14:dxf>
          </x14:cfRule>
          <xm:sqref>D58:AO63</xm:sqref>
        </x14:conditionalFormatting>
        <x14:conditionalFormatting xmlns:xm="http://schemas.microsoft.com/office/excel/2006/main">
          <x14:cfRule type="expression" priority="2" id="{F02D7331-84BF-4890-AB5F-94EBCF17F331}">
            <xm:f>'C:\Users\Andrine Midthjell\OneDrive - Sogn Vegteneste AS(1)\Dokumenter\Sogn vegteneste AS\4. Arbeidsvarsling\5. Ferdige planar\[SVT-20180321-Multiconsult-Sogndal.xlsx]Arbeidsbeskrivelse'!#REF!=0</xm:f>
            <x14:dxf>
              <font>
                <color theme="0" tint="-0.24994659260841701"/>
              </font>
              <numFmt numFmtId="0" formatCode="General"/>
              <fill>
                <patternFill>
                  <bgColor theme="8" tint="0.79998168889431442"/>
                </patternFill>
              </fill>
            </x14:dxf>
          </x14:cfRule>
          <xm:sqref>D64:AO64</xm:sqref>
        </x14:conditionalFormatting>
        <x14:conditionalFormatting xmlns:xm="http://schemas.microsoft.com/office/excel/2006/main">
          <x14:cfRule type="expression" priority="1" id="{CC028510-8D86-4D90-AA71-6E5774DCC7E1}">
            <xm:f>'C:\Users\Andrine Midthjell\OneDrive - Sogn Vegteneste AS(1)\Dokumenter\Sogn vegteneste AS\4. Arbeidsvarsling\5. Ferdige planar\[SVT-20180321-Multiconsult-Sogndal.xlsx]Arbeidsbeskrivelse'!#REF!=0</xm:f>
            <x14:dxf>
              <font>
                <color theme="0" tint="-0.24994659260841701"/>
              </font>
              <numFmt numFmtId="0" formatCode="General"/>
              <fill>
                <patternFill>
                  <bgColor theme="8" tint="0.79998168889431442"/>
                </patternFill>
              </fill>
            </x14:dxf>
          </x14:cfRule>
          <xm:sqref>D65:AO65</xm:sqref>
        </x14:conditionalFormatting>
        <x14:conditionalFormatting xmlns:xm="http://schemas.microsoft.com/office/excel/2006/main">
          <x14:cfRule type="expression" priority="5" id="{C4459E48-2B43-4C27-BF36-DBEB5029FF8A}">
            <xm:f>Arbeidsbeskrivelse!$D$60=0</xm:f>
            <x14:dxf>
              <font>
                <color theme="0" tint="-0.24994659260841701"/>
              </font>
              <numFmt numFmtId="0" formatCode="General"/>
              <fill>
                <patternFill>
                  <bgColor theme="8" tint="0.79998168889431442"/>
                </patternFill>
              </fill>
            </x14:dxf>
          </x14:cfRule>
          <xm:sqref>U9:Y9</xm:sqref>
        </x14:conditionalFormatting>
        <x14:conditionalFormatting xmlns:xm="http://schemas.microsoft.com/office/excel/2006/main">
          <x14:cfRule type="expression" priority="8" id="{E031F339-AB2F-487C-A415-6679A0175DFF}">
            <xm:f>Arbeidsbeskrivelse!#REF!=0</xm:f>
            <x14:dxf>
              <font>
                <color theme="0" tint="-0.24994659260841701"/>
              </font>
              <numFmt numFmtId="2" formatCode="0.00"/>
              <fill>
                <patternFill>
                  <bgColor theme="8" tint="0.79998168889431442"/>
                </patternFill>
              </fill>
            </x14:dxf>
          </x14:cfRule>
          <xm:sqref>Z53:AO54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  <pageSetUpPr fitToPage="1"/>
  </sheetPr>
  <dimension ref="A1:BN139"/>
  <sheetViews>
    <sheetView showGridLines="0" zoomScale="80" zoomScaleNormal="80" workbookViewId="0"/>
  </sheetViews>
  <sheetFormatPr baseColWidth="10" defaultColWidth="0" defaultRowHeight="12.5" zeroHeight="1" x14ac:dyDescent="0.25"/>
  <cols>
    <col min="1" max="1" width="3.1796875" customWidth="1"/>
    <col min="2" max="2" width="1.81640625" customWidth="1"/>
    <col min="3" max="3" width="2.81640625" customWidth="1"/>
    <col min="4" max="4" width="3.7265625" customWidth="1"/>
    <col min="5" max="5" width="4.7265625" customWidth="1"/>
    <col min="6" max="25" width="3.7265625" customWidth="1"/>
    <col min="26" max="26" width="4.26953125" customWidth="1"/>
    <col min="27" max="42" width="3.7265625" customWidth="1"/>
    <col min="43" max="43" width="1.81640625" customWidth="1"/>
    <col min="44" max="66" width="0" hidden="1" customWidth="1"/>
    <col min="67" max="16384" width="11.453125" hidden="1"/>
  </cols>
  <sheetData>
    <row r="1" spans="2:65" x14ac:dyDescent="0.25"/>
    <row r="2" spans="2:65" ht="8.25" customHeight="1" thickBot="1" x14ac:dyDescent="0.3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</row>
    <row r="3" spans="2:65" ht="100.15" customHeight="1" x14ac:dyDescent="0.3">
      <c r="B3" s="37"/>
      <c r="C3" s="392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4"/>
      <c r="AQ3" s="37"/>
    </row>
    <row r="4" spans="2:65" ht="31.9" customHeight="1" x14ac:dyDescent="0.25">
      <c r="B4" s="37"/>
      <c r="C4" s="235" t="s">
        <v>160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7"/>
      <c r="AQ4" s="37"/>
    </row>
    <row r="5" spans="2:65" s="4" customFormat="1" ht="25.5" customHeight="1" x14ac:dyDescent="0.25">
      <c r="B5" s="38"/>
      <c r="C5" s="199" t="s">
        <v>39</v>
      </c>
      <c r="D5" s="200"/>
      <c r="E5" s="200"/>
      <c r="F5" s="200"/>
      <c r="G5" s="201" t="str">
        <f>'Særskilt vedtak'!G5:K5</f>
        <v>X</v>
      </c>
      <c r="H5" s="201"/>
      <c r="I5" s="201"/>
      <c r="J5" s="201"/>
      <c r="K5" s="201"/>
      <c r="L5" s="200" t="s">
        <v>138</v>
      </c>
      <c r="M5" s="200"/>
      <c r="N5" s="200"/>
      <c r="O5" s="200"/>
      <c r="P5" s="200"/>
      <c r="Q5" s="201" t="str">
        <f>'Særskilt vedtak'!Q5:Z5</f>
        <v>X</v>
      </c>
      <c r="R5" s="201"/>
      <c r="S5" s="201"/>
      <c r="T5" s="201"/>
      <c r="U5" s="201"/>
      <c r="V5" s="201"/>
      <c r="W5" s="201"/>
      <c r="X5" s="201"/>
      <c r="Y5" s="201"/>
      <c r="Z5" s="201"/>
      <c r="AA5" s="200" t="s">
        <v>139</v>
      </c>
      <c r="AB5" s="200"/>
      <c r="AC5" s="200"/>
      <c r="AD5" s="200"/>
      <c r="AE5" s="201" t="str">
        <f>'Særskilt vedtak'!AE5:AP5</f>
        <v>X</v>
      </c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2"/>
      <c r="AQ5" s="38"/>
      <c r="BI5" s="12"/>
      <c r="BJ5" s="12"/>
      <c r="BK5" s="13"/>
      <c r="BL5" s="13"/>
      <c r="BM5" s="14"/>
    </row>
    <row r="6" spans="2:65" s="4" customFormat="1" ht="21.75" customHeight="1" x14ac:dyDescent="0.25">
      <c r="B6" s="38"/>
      <c r="C6" s="199" t="s">
        <v>40</v>
      </c>
      <c r="D6" s="200"/>
      <c r="E6" s="200"/>
      <c r="F6" s="200"/>
      <c r="G6" s="201">
        <f>Risikovurdering!G6</f>
        <v>0</v>
      </c>
      <c r="H6" s="201"/>
      <c r="I6" s="201"/>
      <c r="J6" s="201"/>
      <c r="K6" s="201"/>
      <c r="L6" s="200" t="s">
        <v>140</v>
      </c>
      <c r="M6" s="200"/>
      <c r="N6" s="200"/>
      <c r="O6" s="200"/>
      <c r="P6" s="201">
        <f>Risikovurdering!P6</f>
        <v>0</v>
      </c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0" t="s">
        <v>82</v>
      </c>
      <c r="AB6" s="200"/>
      <c r="AC6" s="200"/>
      <c r="AD6" s="200"/>
      <c r="AE6" s="253">
        <f>Arbeidsbeskrivelse!AE6</f>
        <v>0</v>
      </c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2"/>
      <c r="AQ6" s="38"/>
      <c r="BI6" s="5"/>
      <c r="BJ6" s="5"/>
      <c r="BK6" s="7"/>
      <c r="BL6" s="7"/>
      <c r="BM6" s="7"/>
    </row>
    <row r="7" spans="2:65" s="4" customFormat="1" ht="21.75" customHeight="1" x14ac:dyDescent="0.25">
      <c r="B7" s="38"/>
      <c r="C7" s="199" t="s">
        <v>41</v>
      </c>
      <c r="D7" s="200"/>
      <c r="E7" s="200"/>
      <c r="F7" s="200"/>
      <c r="G7" s="201" t="str">
        <f>Risikovurdering!G7</f>
        <v>X</v>
      </c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0" t="s">
        <v>141</v>
      </c>
      <c r="AB7" s="200"/>
      <c r="AC7" s="200"/>
      <c r="AD7" s="200"/>
      <c r="AE7" s="201" t="str">
        <f>Risikovurdering!AE7</f>
        <v>X</v>
      </c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2"/>
      <c r="AQ7" s="38"/>
      <c r="BI7" s="5"/>
      <c r="BJ7" s="5"/>
      <c r="BK7" s="7"/>
      <c r="BL7" s="7"/>
      <c r="BM7" s="7"/>
    </row>
    <row r="8" spans="2:65" s="4" customFormat="1" ht="21.75" customHeight="1" x14ac:dyDescent="0.25">
      <c r="B8" s="38"/>
      <c r="C8" s="199" t="s">
        <v>137</v>
      </c>
      <c r="D8" s="200"/>
      <c r="E8" s="200"/>
      <c r="F8" s="200"/>
      <c r="G8" s="200"/>
      <c r="H8" s="200"/>
      <c r="I8" s="200"/>
      <c r="J8" s="200"/>
      <c r="K8" s="200"/>
      <c r="L8" s="201" t="str">
        <f>Risikovurdering!L8</f>
        <v>X</v>
      </c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400"/>
      <c r="AQ8" s="38"/>
      <c r="BI8" s="5"/>
      <c r="BJ8" s="5"/>
      <c r="BK8" s="7"/>
      <c r="BL8" s="7"/>
      <c r="BM8" s="7"/>
    </row>
    <row r="9" spans="2:65" s="4" customFormat="1" ht="21.75" customHeight="1" x14ac:dyDescent="0.25">
      <c r="B9" s="38"/>
      <c r="C9" s="206" t="s">
        <v>149</v>
      </c>
      <c r="D9" s="204"/>
      <c r="E9" s="204"/>
      <c r="F9" s="204"/>
      <c r="G9" s="204"/>
      <c r="H9" s="204"/>
      <c r="I9" s="204"/>
      <c r="J9" s="204"/>
      <c r="K9" s="204"/>
      <c r="L9" s="253" t="str">
        <f>Arbeidsbeskrivelse!L11</f>
        <v>X</v>
      </c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300" t="s">
        <v>0</v>
      </c>
      <c r="AA9" s="300"/>
      <c r="AB9" s="300"/>
      <c r="AC9" s="201" t="s">
        <v>0</v>
      </c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2"/>
      <c r="AQ9" s="38"/>
      <c r="BI9" s="5"/>
      <c r="BJ9" s="5"/>
      <c r="BK9" s="7"/>
      <c r="BL9" s="7"/>
      <c r="BM9" s="7"/>
    </row>
    <row r="10" spans="2:65" s="4" customFormat="1" ht="21.75" customHeight="1" x14ac:dyDescent="0.25">
      <c r="B10" s="38"/>
      <c r="C10" s="403" t="s">
        <v>3</v>
      </c>
      <c r="D10" s="404"/>
      <c r="E10" s="404"/>
      <c r="F10" s="404"/>
      <c r="G10" s="404"/>
      <c r="H10" s="404"/>
      <c r="I10" s="404"/>
      <c r="J10" s="404"/>
      <c r="K10" s="404"/>
      <c r="L10" s="253" t="str">
        <f>Arbeidsbeskrivelse!AE11</f>
        <v>X</v>
      </c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2"/>
      <c r="AQ10" s="38"/>
      <c r="BI10" s="5"/>
      <c r="BJ10" s="5"/>
      <c r="BK10" s="7"/>
      <c r="BL10" s="7"/>
      <c r="BM10" s="7"/>
    </row>
    <row r="11" spans="2:65" s="4" customFormat="1" ht="25.5" customHeight="1" x14ac:dyDescent="0.25">
      <c r="B11" s="38"/>
      <c r="C11" s="403" t="s">
        <v>142</v>
      </c>
      <c r="D11" s="404"/>
      <c r="E11" s="404"/>
      <c r="F11" s="404"/>
      <c r="G11" s="404"/>
      <c r="H11" s="404"/>
      <c r="I11" s="404"/>
      <c r="J11" s="404"/>
      <c r="K11" s="404"/>
      <c r="L11" s="201" t="str">
        <f>Risikovurdering!L9</f>
        <v>X</v>
      </c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300" t="s">
        <v>121</v>
      </c>
      <c r="AB11" s="300"/>
      <c r="AC11" s="300"/>
      <c r="AD11" s="300"/>
      <c r="AE11" s="253" t="str">
        <f>Arbeidsbeskrivelse!AE8</f>
        <v>X</v>
      </c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2"/>
      <c r="AQ11" s="38"/>
      <c r="BI11" s="12"/>
      <c r="BJ11" s="12"/>
      <c r="BK11" s="14"/>
      <c r="BL11" s="14"/>
      <c r="BM11" s="14"/>
    </row>
    <row r="12" spans="2:65" s="4" customFormat="1" ht="25.5" customHeight="1" x14ac:dyDescent="0.25">
      <c r="B12" s="38"/>
      <c r="C12" s="199" t="s">
        <v>150</v>
      </c>
      <c r="D12" s="200"/>
      <c r="E12" s="200"/>
      <c r="F12" s="200"/>
      <c r="G12" s="200"/>
      <c r="H12" s="200"/>
      <c r="I12" s="200"/>
      <c r="J12" s="200"/>
      <c r="K12" s="200"/>
      <c r="L12" s="253" t="str">
        <f>Arbeidsbeskrivelse!L13</f>
        <v>X</v>
      </c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300" t="s">
        <v>121</v>
      </c>
      <c r="AB12" s="300"/>
      <c r="AC12" s="300"/>
      <c r="AD12" s="300"/>
      <c r="AE12" s="253" t="str">
        <f>Arbeidsbeskrivelse!AE13</f>
        <v>X</v>
      </c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2"/>
      <c r="AQ12" s="38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I12" s="12"/>
      <c r="BJ12" s="12"/>
      <c r="BK12" s="14"/>
      <c r="BL12" s="14"/>
      <c r="BM12" s="14"/>
    </row>
    <row r="13" spans="2:65" ht="25.5" customHeight="1" thickBot="1" x14ac:dyDescent="0.35">
      <c r="B13" s="37"/>
      <c r="C13" s="411" t="s">
        <v>151</v>
      </c>
      <c r="D13" s="249"/>
      <c r="E13" s="249"/>
      <c r="F13" s="249"/>
      <c r="G13" s="249"/>
      <c r="H13" s="249"/>
      <c r="I13" s="249"/>
      <c r="J13" s="249"/>
      <c r="K13" s="249"/>
      <c r="L13" s="249" t="s">
        <v>152</v>
      </c>
      <c r="M13" s="249"/>
      <c r="N13" s="249"/>
      <c r="O13" s="249"/>
      <c r="P13" s="402">
        <f>Risikovurdering!F12</f>
        <v>0</v>
      </c>
      <c r="Q13" s="402"/>
      <c r="R13" s="401">
        <f>Risikovurdering!H12</f>
        <v>0</v>
      </c>
      <c r="S13" s="401"/>
      <c r="T13" s="401"/>
      <c r="U13" s="401"/>
      <c r="V13" s="401"/>
      <c r="W13" s="401">
        <f>Risikovurdering!M12</f>
        <v>0</v>
      </c>
      <c r="X13" s="401"/>
      <c r="Y13" s="401"/>
      <c r="Z13" s="98"/>
      <c r="AA13" s="402" t="s">
        <v>85</v>
      </c>
      <c r="AB13" s="402"/>
      <c r="AC13" s="402"/>
      <c r="AD13" s="402">
        <f>Risikovurdering!S12</f>
        <v>0</v>
      </c>
      <c r="AE13" s="402"/>
      <c r="AF13" s="401">
        <f>Risikovurdering!U12</f>
        <v>0</v>
      </c>
      <c r="AG13" s="401"/>
      <c r="AH13" s="401"/>
      <c r="AI13" s="401"/>
      <c r="AJ13" s="401"/>
      <c r="AK13" s="401">
        <f>Risikovurdering!Z12</f>
        <v>0</v>
      </c>
      <c r="AL13" s="401"/>
      <c r="AM13" s="401"/>
      <c r="AN13" s="41"/>
      <c r="AO13" s="41"/>
      <c r="AP13" s="42"/>
      <c r="AQ13" s="37"/>
    </row>
    <row r="14" spans="2:65" ht="7.5" customHeight="1" x14ac:dyDescent="0.3">
      <c r="B14" s="37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100"/>
      <c r="S14" s="100"/>
      <c r="T14" s="100"/>
      <c r="U14" s="100"/>
      <c r="V14" s="100"/>
      <c r="W14" s="100"/>
      <c r="X14" s="100"/>
      <c r="Y14" s="100"/>
      <c r="Z14" s="39"/>
      <c r="AA14" s="99"/>
      <c r="AB14" s="99"/>
      <c r="AC14" s="99"/>
      <c r="AD14" s="99"/>
      <c r="AE14" s="99"/>
      <c r="AF14" s="100"/>
      <c r="AG14" s="100"/>
      <c r="AH14" s="100"/>
      <c r="AI14" s="100"/>
      <c r="AJ14" s="100"/>
      <c r="AK14" s="100"/>
      <c r="AL14" s="100"/>
      <c r="AM14" s="100"/>
      <c r="AN14" s="39"/>
      <c r="AO14" s="39"/>
      <c r="AP14" s="39"/>
      <c r="AQ14" s="37"/>
    </row>
    <row r="15" spans="2:65" ht="18" customHeight="1" x14ac:dyDescent="0.25">
      <c r="B15" s="37"/>
      <c r="C15" s="372" t="s">
        <v>153</v>
      </c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"/>
    </row>
    <row r="16" spans="2:65" ht="6" customHeight="1" thickBot="1" x14ac:dyDescent="0.4">
      <c r="B16" s="38"/>
      <c r="C16" s="39"/>
      <c r="D16" s="39"/>
      <c r="E16" s="39"/>
      <c r="F16" s="47"/>
      <c r="G16" s="47"/>
      <c r="H16" s="47"/>
      <c r="I16" s="47"/>
      <c r="J16" s="47"/>
      <c r="K16" s="47"/>
      <c r="L16" s="47"/>
      <c r="M16" s="54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41"/>
      <c r="AQ16" s="38"/>
    </row>
    <row r="17" spans="1:43" ht="17.5" x14ac:dyDescent="0.35">
      <c r="A17" s="15"/>
      <c r="B17" s="102"/>
      <c r="C17" s="384" t="s">
        <v>234</v>
      </c>
      <c r="D17" s="385"/>
      <c r="E17" s="385"/>
      <c r="F17" s="385"/>
      <c r="G17" s="385"/>
      <c r="H17" s="385"/>
      <c r="I17" s="385"/>
      <c r="J17" s="385"/>
      <c r="K17" s="385"/>
      <c r="L17" s="385"/>
      <c r="M17" s="386"/>
      <c r="N17" s="32"/>
      <c r="O17" s="384" t="s">
        <v>236</v>
      </c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7"/>
      <c r="AC17" s="397"/>
      <c r="AD17" s="397"/>
      <c r="AE17" s="397"/>
      <c r="AF17" s="397"/>
      <c r="AG17" s="397"/>
      <c r="AH17" s="397"/>
      <c r="AI17" s="397"/>
      <c r="AJ17" s="397"/>
      <c r="AK17" s="397"/>
      <c r="AL17" s="397"/>
      <c r="AM17" s="397"/>
      <c r="AN17" s="397"/>
      <c r="AO17" s="397"/>
      <c r="AP17" s="398"/>
      <c r="AQ17" s="38"/>
    </row>
    <row r="18" spans="1:43" ht="17.5" x14ac:dyDescent="0.35">
      <c r="A18" s="15"/>
      <c r="B18" s="102"/>
      <c r="C18" s="103"/>
      <c r="D18" s="104"/>
      <c r="E18" s="104"/>
      <c r="F18" s="104" t="s">
        <v>0</v>
      </c>
      <c r="G18" s="361" t="s">
        <v>75</v>
      </c>
      <c r="H18" s="361"/>
      <c r="I18" s="361"/>
      <c r="J18" s="361"/>
      <c r="K18" s="361" t="s">
        <v>232</v>
      </c>
      <c r="L18" s="361"/>
      <c r="M18" s="362"/>
      <c r="N18" s="32"/>
      <c r="O18" s="387"/>
      <c r="P18" s="363"/>
      <c r="Q18" s="363"/>
      <c r="R18" s="363"/>
      <c r="S18" s="363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4"/>
      <c r="AQ18" s="38"/>
    </row>
    <row r="19" spans="1:43" ht="17.5" x14ac:dyDescent="0.35">
      <c r="A19" s="15"/>
      <c r="B19" s="102"/>
      <c r="C19" s="103"/>
      <c r="D19" s="104"/>
      <c r="E19" s="104"/>
      <c r="F19" s="104" t="s">
        <v>0</v>
      </c>
      <c r="G19" s="409"/>
      <c r="H19" s="409"/>
      <c r="I19" s="409"/>
      <c r="J19" s="409"/>
      <c r="K19" s="409"/>
      <c r="L19" s="409"/>
      <c r="M19" s="410"/>
      <c r="N19" s="32"/>
      <c r="O19" s="387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63"/>
      <c r="AN19" s="363"/>
      <c r="AO19" s="363"/>
      <c r="AP19" s="364"/>
      <c r="AQ19" s="38"/>
    </row>
    <row r="20" spans="1:43" ht="15" x14ac:dyDescent="0.3">
      <c r="A20" s="15"/>
      <c r="B20" s="106"/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5"/>
      <c r="N20" s="32"/>
      <c r="O20" s="387"/>
      <c r="P20" s="363"/>
      <c r="Q20" s="363"/>
      <c r="R20" s="363"/>
      <c r="S20" s="363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  <c r="AI20" s="363"/>
      <c r="AJ20" s="363"/>
      <c r="AK20" s="363"/>
      <c r="AL20" s="363"/>
      <c r="AM20" s="363"/>
      <c r="AN20" s="363"/>
      <c r="AO20" s="363"/>
      <c r="AP20" s="364"/>
      <c r="AQ20" s="37"/>
    </row>
    <row r="21" spans="1:43" ht="17.5" x14ac:dyDescent="0.35">
      <c r="A21" s="15"/>
      <c r="B21" s="106"/>
      <c r="C21" s="387"/>
      <c r="D21" s="363"/>
      <c r="E21" s="363"/>
      <c r="F21" s="363"/>
      <c r="G21" s="361"/>
      <c r="H21" s="361"/>
      <c r="I21" s="361"/>
      <c r="J21" s="361"/>
      <c r="K21" s="363"/>
      <c r="L21" s="363"/>
      <c r="M21" s="364"/>
      <c r="N21" s="32"/>
      <c r="O21" s="387"/>
      <c r="P21" s="363"/>
      <c r="Q21" s="363"/>
      <c r="R21" s="363"/>
      <c r="S21" s="363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3"/>
      <c r="AM21" s="363"/>
      <c r="AN21" s="363"/>
      <c r="AO21" s="363"/>
      <c r="AP21" s="364"/>
      <c r="AQ21" s="37"/>
    </row>
    <row r="22" spans="1:43" ht="17.5" x14ac:dyDescent="0.35">
      <c r="A22" s="15"/>
      <c r="B22" s="106"/>
      <c r="C22" s="387"/>
      <c r="D22" s="363"/>
      <c r="E22" s="363"/>
      <c r="F22" s="363"/>
      <c r="G22" s="361"/>
      <c r="H22" s="361"/>
      <c r="I22" s="361"/>
      <c r="J22" s="361"/>
      <c r="K22" s="363"/>
      <c r="L22" s="363"/>
      <c r="M22" s="364"/>
      <c r="N22" s="32"/>
      <c r="O22" s="387"/>
      <c r="P22" s="363"/>
      <c r="Q22" s="363"/>
      <c r="R22" s="363"/>
      <c r="S22" s="363"/>
      <c r="T22" s="363"/>
      <c r="U22" s="363"/>
      <c r="V22" s="363"/>
      <c r="W22" s="363"/>
      <c r="X22" s="363"/>
      <c r="Y22" s="363"/>
      <c r="Z22" s="363"/>
      <c r="AA22" s="363"/>
      <c r="AB22" s="363"/>
      <c r="AC22" s="363"/>
      <c r="AD22" s="363"/>
      <c r="AE22" s="363"/>
      <c r="AF22" s="363"/>
      <c r="AG22" s="363"/>
      <c r="AH22" s="363"/>
      <c r="AI22" s="363"/>
      <c r="AJ22" s="363"/>
      <c r="AK22" s="363"/>
      <c r="AL22" s="363"/>
      <c r="AM22" s="363"/>
      <c r="AN22" s="363"/>
      <c r="AO22" s="363"/>
      <c r="AP22" s="364"/>
      <c r="AQ22" s="37"/>
    </row>
    <row r="23" spans="1:43" ht="17.5" x14ac:dyDescent="0.35">
      <c r="A23" s="15"/>
      <c r="B23" s="106"/>
      <c r="C23" s="387"/>
      <c r="D23" s="363"/>
      <c r="E23" s="363"/>
      <c r="F23" s="363"/>
      <c r="G23" s="361"/>
      <c r="H23" s="361"/>
      <c r="I23" s="361"/>
      <c r="J23" s="361"/>
      <c r="K23" s="363"/>
      <c r="L23" s="363"/>
      <c r="M23" s="364"/>
      <c r="N23" s="32"/>
      <c r="O23" s="387"/>
      <c r="P23" s="363"/>
      <c r="Q23" s="363"/>
      <c r="R23" s="363"/>
      <c r="S23" s="363"/>
      <c r="T23" s="363"/>
      <c r="U23" s="363"/>
      <c r="V23" s="363"/>
      <c r="W23" s="363"/>
      <c r="X23" s="363"/>
      <c r="Y23" s="363"/>
      <c r="Z23" s="363"/>
      <c r="AA23" s="363"/>
      <c r="AB23" s="363"/>
      <c r="AC23" s="363"/>
      <c r="AD23" s="363"/>
      <c r="AE23" s="363"/>
      <c r="AF23" s="363"/>
      <c r="AG23" s="363"/>
      <c r="AH23" s="363"/>
      <c r="AI23" s="363"/>
      <c r="AJ23" s="363"/>
      <c r="AK23" s="363"/>
      <c r="AL23" s="363"/>
      <c r="AM23" s="363"/>
      <c r="AN23" s="363"/>
      <c r="AO23" s="363"/>
      <c r="AP23" s="364"/>
      <c r="AQ23" s="37"/>
    </row>
    <row r="24" spans="1:43" ht="17.5" x14ac:dyDescent="0.35">
      <c r="A24" s="15"/>
      <c r="B24" s="106"/>
      <c r="C24" s="387"/>
      <c r="D24" s="363"/>
      <c r="E24" s="363"/>
      <c r="F24" s="363"/>
      <c r="G24" s="361"/>
      <c r="H24" s="361"/>
      <c r="I24" s="361"/>
      <c r="J24" s="361"/>
      <c r="K24" s="363"/>
      <c r="L24" s="363"/>
      <c r="M24" s="364"/>
      <c r="N24" s="32"/>
      <c r="O24" s="387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  <c r="AO24" s="363"/>
      <c r="AP24" s="364"/>
      <c r="AQ24" s="37"/>
    </row>
    <row r="25" spans="1:43" ht="17.5" x14ac:dyDescent="0.35">
      <c r="A25" s="15"/>
      <c r="B25" s="106"/>
      <c r="C25" s="387"/>
      <c r="D25" s="363"/>
      <c r="E25" s="363"/>
      <c r="F25" s="363"/>
      <c r="G25" s="361"/>
      <c r="H25" s="361"/>
      <c r="I25" s="361"/>
      <c r="J25" s="361"/>
      <c r="K25" s="363"/>
      <c r="L25" s="363"/>
      <c r="M25" s="364"/>
      <c r="N25" s="32"/>
      <c r="O25" s="387"/>
      <c r="P25" s="363"/>
      <c r="Q25" s="363"/>
      <c r="R25" s="363"/>
      <c r="S25" s="363"/>
      <c r="T25" s="363"/>
      <c r="U25" s="363"/>
      <c r="V25" s="363"/>
      <c r="W25" s="363"/>
      <c r="X25" s="363"/>
      <c r="Y25" s="363"/>
      <c r="Z25" s="363"/>
      <c r="AA25" s="363"/>
      <c r="AB25" s="363"/>
      <c r="AC25" s="363"/>
      <c r="AD25" s="363"/>
      <c r="AE25" s="363"/>
      <c r="AF25" s="363"/>
      <c r="AG25" s="363"/>
      <c r="AH25" s="363"/>
      <c r="AI25" s="363"/>
      <c r="AJ25" s="363"/>
      <c r="AK25" s="363"/>
      <c r="AL25" s="363"/>
      <c r="AM25" s="363"/>
      <c r="AN25" s="363"/>
      <c r="AO25" s="363"/>
      <c r="AP25" s="364"/>
      <c r="AQ25" s="37"/>
    </row>
    <row r="26" spans="1:43" ht="17.5" x14ac:dyDescent="0.35">
      <c r="A26" s="15"/>
      <c r="B26" s="106"/>
      <c r="C26" s="387"/>
      <c r="D26" s="363"/>
      <c r="E26" s="363"/>
      <c r="F26" s="363"/>
      <c r="G26" s="361"/>
      <c r="H26" s="361"/>
      <c r="I26" s="361"/>
      <c r="J26" s="361"/>
      <c r="K26" s="363"/>
      <c r="L26" s="363"/>
      <c r="M26" s="364"/>
      <c r="N26" s="32"/>
      <c r="O26" s="387"/>
      <c r="P26" s="363"/>
      <c r="Q26" s="363"/>
      <c r="R26" s="363"/>
      <c r="S26" s="363"/>
      <c r="T26" s="363"/>
      <c r="U26" s="363"/>
      <c r="V26" s="363"/>
      <c r="W26" s="363"/>
      <c r="X26" s="363"/>
      <c r="Y26" s="363"/>
      <c r="Z26" s="363"/>
      <c r="AA26" s="363"/>
      <c r="AB26" s="363"/>
      <c r="AC26" s="363"/>
      <c r="AD26" s="363"/>
      <c r="AE26" s="363"/>
      <c r="AF26" s="363"/>
      <c r="AG26" s="363"/>
      <c r="AH26" s="363"/>
      <c r="AI26" s="363"/>
      <c r="AJ26" s="363"/>
      <c r="AK26" s="363"/>
      <c r="AL26" s="363"/>
      <c r="AM26" s="363"/>
      <c r="AN26" s="363"/>
      <c r="AO26" s="363"/>
      <c r="AP26" s="364"/>
      <c r="AQ26" s="37"/>
    </row>
    <row r="27" spans="1:43" ht="17.5" x14ac:dyDescent="0.35">
      <c r="A27" s="15"/>
      <c r="B27" s="106"/>
      <c r="C27" s="387"/>
      <c r="D27" s="363"/>
      <c r="E27" s="363"/>
      <c r="F27" s="363"/>
      <c r="G27" s="361"/>
      <c r="H27" s="361"/>
      <c r="I27" s="361"/>
      <c r="J27" s="361"/>
      <c r="K27" s="363"/>
      <c r="L27" s="363"/>
      <c r="M27" s="364"/>
      <c r="N27" s="32"/>
      <c r="O27" s="387"/>
      <c r="P27" s="363"/>
      <c r="Q27" s="363"/>
      <c r="R27" s="363"/>
      <c r="S27" s="363"/>
      <c r="T27" s="363"/>
      <c r="U27" s="363"/>
      <c r="V27" s="363"/>
      <c r="W27" s="363"/>
      <c r="X27" s="363"/>
      <c r="Y27" s="363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  <c r="AK27" s="363"/>
      <c r="AL27" s="363"/>
      <c r="AM27" s="363"/>
      <c r="AN27" s="363"/>
      <c r="AO27" s="363"/>
      <c r="AP27" s="364"/>
      <c r="AQ27" s="37"/>
    </row>
    <row r="28" spans="1:43" ht="17.5" x14ac:dyDescent="0.35">
      <c r="A28" s="15"/>
      <c r="B28" s="106"/>
      <c r="C28" s="387"/>
      <c r="D28" s="363"/>
      <c r="E28" s="363"/>
      <c r="F28" s="363"/>
      <c r="G28" s="361"/>
      <c r="H28" s="361"/>
      <c r="I28" s="361"/>
      <c r="J28" s="361"/>
      <c r="K28" s="363"/>
      <c r="L28" s="363"/>
      <c r="M28" s="364"/>
      <c r="N28" s="32"/>
      <c r="O28" s="387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3"/>
      <c r="AN28" s="363"/>
      <c r="AO28" s="363"/>
      <c r="AP28" s="364"/>
      <c r="AQ28" s="37"/>
    </row>
    <row r="29" spans="1:43" ht="17.5" x14ac:dyDescent="0.35">
      <c r="A29" s="15"/>
      <c r="B29" s="106"/>
      <c r="C29" s="387"/>
      <c r="D29" s="363"/>
      <c r="E29" s="363"/>
      <c r="F29" s="363"/>
      <c r="G29" s="361"/>
      <c r="H29" s="361"/>
      <c r="I29" s="361"/>
      <c r="J29" s="361"/>
      <c r="K29" s="363"/>
      <c r="L29" s="363"/>
      <c r="M29" s="364"/>
      <c r="N29" s="32"/>
      <c r="O29" s="387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3"/>
      <c r="AA29" s="363"/>
      <c r="AB29" s="363"/>
      <c r="AC29" s="363"/>
      <c r="AD29" s="363"/>
      <c r="AE29" s="363"/>
      <c r="AF29" s="363"/>
      <c r="AG29" s="363"/>
      <c r="AH29" s="363"/>
      <c r="AI29" s="363"/>
      <c r="AJ29" s="363"/>
      <c r="AK29" s="363"/>
      <c r="AL29" s="363"/>
      <c r="AM29" s="363"/>
      <c r="AN29" s="363"/>
      <c r="AO29" s="363"/>
      <c r="AP29" s="364"/>
      <c r="AQ29" s="37"/>
    </row>
    <row r="30" spans="1:43" ht="17.5" x14ac:dyDescent="0.35">
      <c r="A30" s="15"/>
      <c r="B30" s="106"/>
      <c r="C30" s="387"/>
      <c r="D30" s="363"/>
      <c r="E30" s="363"/>
      <c r="F30" s="363"/>
      <c r="G30" s="361"/>
      <c r="H30" s="361"/>
      <c r="I30" s="361"/>
      <c r="J30" s="361"/>
      <c r="K30" s="363"/>
      <c r="L30" s="363"/>
      <c r="M30" s="364"/>
      <c r="N30" s="32"/>
      <c r="O30" s="387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3"/>
      <c r="AP30" s="364"/>
      <c r="AQ30" s="37"/>
    </row>
    <row r="31" spans="1:43" ht="17.5" x14ac:dyDescent="0.35">
      <c r="A31" s="15"/>
      <c r="B31" s="106"/>
      <c r="C31" s="387"/>
      <c r="D31" s="363"/>
      <c r="E31" s="363"/>
      <c r="F31" s="363"/>
      <c r="G31" s="361"/>
      <c r="H31" s="361"/>
      <c r="I31" s="361"/>
      <c r="J31" s="361"/>
      <c r="K31" s="363"/>
      <c r="L31" s="363"/>
      <c r="M31" s="364"/>
      <c r="N31" s="32"/>
      <c r="O31" s="387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3"/>
      <c r="AE31" s="363"/>
      <c r="AF31" s="363"/>
      <c r="AG31" s="363"/>
      <c r="AH31" s="363"/>
      <c r="AI31" s="363"/>
      <c r="AJ31" s="363"/>
      <c r="AK31" s="363"/>
      <c r="AL31" s="363"/>
      <c r="AM31" s="363"/>
      <c r="AN31" s="363"/>
      <c r="AO31" s="363"/>
      <c r="AP31" s="364"/>
      <c r="AQ31" s="37"/>
    </row>
    <row r="32" spans="1:43" ht="17.5" x14ac:dyDescent="0.35">
      <c r="A32" s="15"/>
      <c r="B32" s="106"/>
      <c r="C32" s="387"/>
      <c r="D32" s="363"/>
      <c r="E32" s="363"/>
      <c r="F32" s="363"/>
      <c r="G32" s="361"/>
      <c r="H32" s="361"/>
      <c r="I32" s="361"/>
      <c r="J32" s="361"/>
      <c r="K32" s="363"/>
      <c r="L32" s="363"/>
      <c r="M32" s="364"/>
      <c r="N32" s="32"/>
      <c r="O32" s="387"/>
      <c r="P32" s="363"/>
      <c r="Q32" s="363"/>
      <c r="R32" s="363"/>
      <c r="S32" s="363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  <c r="AJ32" s="363"/>
      <c r="AK32" s="363"/>
      <c r="AL32" s="363"/>
      <c r="AM32" s="363"/>
      <c r="AN32" s="363"/>
      <c r="AO32" s="363"/>
      <c r="AP32" s="364"/>
      <c r="AQ32" s="37"/>
    </row>
    <row r="33" spans="1:43" ht="17.5" x14ac:dyDescent="0.35">
      <c r="A33" s="15"/>
      <c r="B33" s="106"/>
      <c r="C33" s="387"/>
      <c r="D33" s="363"/>
      <c r="E33" s="363"/>
      <c r="F33" s="363"/>
      <c r="G33" s="361"/>
      <c r="H33" s="361"/>
      <c r="I33" s="361"/>
      <c r="J33" s="361"/>
      <c r="K33" s="363"/>
      <c r="L33" s="363"/>
      <c r="M33" s="364"/>
      <c r="N33" s="32"/>
      <c r="O33" s="387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  <c r="AE33" s="363"/>
      <c r="AF33" s="363"/>
      <c r="AG33" s="363"/>
      <c r="AH33" s="363"/>
      <c r="AI33" s="363"/>
      <c r="AJ33" s="363"/>
      <c r="AK33" s="363"/>
      <c r="AL33" s="363"/>
      <c r="AM33" s="363"/>
      <c r="AN33" s="363"/>
      <c r="AO33" s="363"/>
      <c r="AP33" s="364"/>
      <c r="AQ33" s="37"/>
    </row>
    <row r="34" spans="1:43" ht="17.5" x14ac:dyDescent="0.35">
      <c r="A34" s="15"/>
      <c r="B34" s="106"/>
      <c r="C34" s="387"/>
      <c r="D34" s="363"/>
      <c r="E34" s="363"/>
      <c r="F34" s="363"/>
      <c r="G34" s="361"/>
      <c r="H34" s="361"/>
      <c r="I34" s="361"/>
      <c r="J34" s="361"/>
      <c r="K34" s="363"/>
      <c r="L34" s="363"/>
      <c r="M34" s="364"/>
      <c r="N34" s="32"/>
      <c r="O34" s="387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363"/>
      <c r="AP34" s="364"/>
      <c r="AQ34" s="37"/>
    </row>
    <row r="35" spans="1:43" ht="17.5" x14ac:dyDescent="0.35">
      <c r="A35" s="15"/>
      <c r="B35" s="106"/>
      <c r="C35" s="387"/>
      <c r="D35" s="363"/>
      <c r="E35" s="363"/>
      <c r="F35" s="363"/>
      <c r="G35" s="361"/>
      <c r="H35" s="361"/>
      <c r="I35" s="361"/>
      <c r="J35" s="361"/>
      <c r="K35" s="363"/>
      <c r="L35" s="363"/>
      <c r="M35" s="364"/>
      <c r="N35" s="32"/>
      <c r="O35" s="387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363"/>
      <c r="AP35" s="364"/>
      <c r="AQ35" s="37"/>
    </row>
    <row r="36" spans="1:43" ht="17.5" x14ac:dyDescent="0.35">
      <c r="A36" s="15"/>
      <c r="B36" s="106"/>
      <c r="C36" s="387"/>
      <c r="D36" s="363"/>
      <c r="E36" s="363"/>
      <c r="F36" s="363"/>
      <c r="G36" s="361"/>
      <c r="H36" s="361"/>
      <c r="I36" s="361"/>
      <c r="J36" s="361"/>
      <c r="K36" s="363"/>
      <c r="L36" s="363"/>
      <c r="M36" s="364"/>
      <c r="N36" s="32"/>
      <c r="O36" s="387"/>
      <c r="P36" s="363"/>
      <c r="Q36" s="363"/>
      <c r="R36" s="363"/>
      <c r="S36" s="363"/>
      <c r="T36" s="363"/>
      <c r="U36" s="363"/>
      <c r="V36" s="363"/>
      <c r="W36" s="363"/>
      <c r="X36" s="363"/>
      <c r="Y36" s="363"/>
      <c r="Z36" s="363"/>
      <c r="AA36" s="363"/>
      <c r="AB36" s="363"/>
      <c r="AC36" s="363"/>
      <c r="AD36" s="363"/>
      <c r="AE36" s="363"/>
      <c r="AF36" s="363"/>
      <c r="AG36" s="363"/>
      <c r="AH36" s="363"/>
      <c r="AI36" s="363"/>
      <c r="AJ36" s="363"/>
      <c r="AK36" s="363"/>
      <c r="AL36" s="363"/>
      <c r="AM36" s="363"/>
      <c r="AN36" s="363"/>
      <c r="AO36" s="363"/>
      <c r="AP36" s="364"/>
      <c r="AQ36" s="37"/>
    </row>
    <row r="37" spans="1:43" ht="17.5" x14ac:dyDescent="0.35">
      <c r="A37" s="15"/>
      <c r="B37" s="106"/>
      <c r="C37" s="387"/>
      <c r="D37" s="363"/>
      <c r="E37" s="363"/>
      <c r="F37" s="363"/>
      <c r="G37" s="361"/>
      <c r="H37" s="361"/>
      <c r="I37" s="361"/>
      <c r="J37" s="361"/>
      <c r="K37" s="363"/>
      <c r="L37" s="363"/>
      <c r="M37" s="364"/>
      <c r="N37" s="32"/>
      <c r="O37" s="387"/>
      <c r="P37" s="363"/>
      <c r="Q37" s="363"/>
      <c r="R37" s="363"/>
      <c r="S37" s="363"/>
      <c r="T37" s="363"/>
      <c r="U37" s="363"/>
      <c r="V37" s="363"/>
      <c r="W37" s="363"/>
      <c r="X37" s="363"/>
      <c r="Y37" s="363"/>
      <c r="Z37" s="363"/>
      <c r="AA37" s="363"/>
      <c r="AB37" s="363"/>
      <c r="AC37" s="363"/>
      <c r="AD37" s="363"/>
      <c r="AE37" s="363"/>
      <c r="AF37" s="363"/>
      <c r="AG37" s="363"/>
      <c r="AH37" s="363"/>
      <c r="AI37" s="363"/>
      <c r="AJ37" s="363"/>
      <c r="AK37" s="363"/>
      <c r="AL37" s="363"/>
      <c r="AM37" s="363"/>
      <c r="AN37" s="363"/>
      <c r="AO37" s="363"/>
      <c r="AP37" s="364"/>
      <c r="AQ37" s="37"/>
    </row>
    <row r="38" spans="1:43" ht="17.5" x14ac:dyDescent="0.35">
      <c r="A38" s="15"/>
      <c r="B38" s="106"/>
      <c r="C38" s="387"/>
      <c r="D38" s="363"/>
      <c r="E38" s="363"/>
      <c r="F38" s="363"/>
      <c r="G38" s="361"/>
      <c r="H38" s="361"/>
      <c r="I38" s="361"/>
      <c r="J38" s="361"/>
      <c r="K38" s="363"/>
      <c r="L38" s="363"/>
      <c r="M38" s="364"/>
      <c r="N38" s="32"/>
      <c r="O38" s="387"/>
      <c r="P38" s="363"/>
      <c r="Q38" s="363"/>
      <c r="R38" s="363"/>
      <c r="S38" s="363"/>
      <c r="T38" s="363"/>
      <c r="U38" s="363"/>
      <c r="V38" s="363"/>
      <c r="W38" s="363"/>
      <c r="X38" s="363"/>
      <c r="Y38" s="363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3"/>
      <c r="AN38" s="363"/>
      <c r="AO38" s="363"/>
      <c r="AP38" s="364"/>
      <c r="AQ38" s="37"/>
    </row>
    <row r="39" spans="1:43" ht="17.5" x14ac:dyDescent="0.35">
      <c r="A39" s="15"/>
      <c r="B39" s="106"/>
      <c r="C39" s="387"/>
      <c r="D39" s="363"/>
      <c r="E39" s="363"/>
      <c r="F39" s="363"/>
      <c r="G39" s="361"/>
      <c r="H39" s="361"/>
      <c r="I39" s="361"/>
      <c r="J39" s="361"/>
      <c r="K39" s="363"/>
      <c r="L39" s="363"/>
      <c r="M39" s="364"/>
      <c r="N39" s="32"/>
      <c r="O39" s="387"/>
      <c r="P39" s="363"/>
      <c r="Q39" s="363"/>
      <c r="R39" s="363"/>
      <c r="S39" s="363"/>
      <c r="T39" s="363"/>
      <c r="U39" s="363"/>
      <c r="V39" s="363"/>
      <c r="W39" s="363"/>
      <c r="X39" s="363"/>
      <c r="Y39" s="363"/>
      <c r="Z39" s="363"/>
      <c r="AA39" s="363"/>
      <c r="AB39" s="363"/>
      <c r="AC39" s="363"/>
      <c r="AD39" s="363"/>
      <c r="AE39" s="363"/>
      <c r="AF39" s="363"/>
      <c r="AG39" s="363"/>
      <c r="AH39" s="363"/>
      <c r="AI39" s="363"/>
      <c r="AJ39" s="363"/>
      <c r="AK39" s="363"/>
      <c r="AL39" s="363"/>
      <c r="AM39" s="363"/>
      <c r="AN39" s="363"/>
      <c r="AO39" s="363"/>
      <c r="AP39" s="364"/>
      <c r="AQ39" s="37"/>
    </row>
    <row r="40" spans="1:43" ht="17.5" x14ac:dyDescent="0.35">
      <c r="A40" s="15"/>
      <c r="B40" s="106"/>
      <c r="C40" s="387"/>
      <c r="D40" s="363"/>
      <c r="E40" s="363"/>
      <c r="F40" s="363"/>
      <c r="G40" s="361"/>
      <c r="H40" s="361"/>
      <c r="I40" s="361"/>
      <c r="J40" s="361"/>
      <c r="K40" s="363"/>
      <c r="L40" s="363"/>
      <c r="M40" s="364"/>
      <c r="N40" s="32"/>
      <c r="O40" s="387"/>
      <c r="P40" s="363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  <c r="AD40" s="363"/>
      <c r="AE40" s="363"/>
      <c r="AF40" s="363"/>
      <c r="AG40" s="363"/>
      <c r="AH40" s="363"/>
      <c r="AI40" s="363"/>
      <c r="AJ40" s="363"/>
      <c r="AK40" s="363"/>
      <c r="AL40" s="363"/>
      <c r="AM40" s="363"/>
      <c r="AN40" s="363"/>
      <c r="AO40" s="363"/>
      <c r="AP40" s="364"/>
      <c r="AQ40" s="37"/>
    </row>
    <row r="41" spans="1:43" ht="18" thickBot="1" x14ac:dyDescent="0.4">
      <c r="A41" s="15"/>
      <c r="B41" s="106"/>
      <c r="C41" s="405"/>
      <c r="D41" s="382"/>
      <c r="E41" s="382"/>
      <c r="F41" s="382"/>
      <c r="G41" s="389"/>
      <c r="H41" s="389"/>
      <c r="I41" s="389"/>
      <c r="J41" s="389"/>
      <c r="K41" s="382"/>
      <c r="L41" s="382"/>
      <c r="M41" s="383"/>
      <c r="N41" s="32"/>
      <c r="O41" s="387"/>
      <c r="P41" s="363"/>
      <c r="Q41" s="363"/>
      <c r="R41" s="363"/>
      <c r="S41" s="363"/>
      <c r="T41" s="363"/>
      <c r="U41" s="363"/>
      <c r="V41" s="363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3"/>
      <c r="AM41" s="363"/>
      <c r="AN41" s="363"/>
      <c r="AO41" s="363"/>
      <c r="AP41" s="364"/>
      <c r="AQ41" s="37"/>
    </row>
    <row r="42" spans="1:43" ht="8.25" customHeight="1" thickBot="1" x14ac:dyDescent="0.35">
      <c r="A42" s="15"/>
      <c r="B42" s="106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87"/>
      <c r="P42" s="363"/>
      <c r="Q42" s="363"/>
      <c r="R42" s="363"/>
      <c r="S42" s="363"/>
      <c r="T42" s="363"/>
      <c r="U42" s="363"/>
      <c r="V42" s="363"/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G42" s="363"/>
      <c r="AH42" s="363"/>
      <c r="AI42" s="363"/>
      <c r="AJ42" s="363"/>
      <c r="AK42" s="363"/>
      <c r="AL42" s="363"/>
      <c r="AM42" s="363"/>
      <c r="AN42" s="363"/>
      <c r="AO42" s="363"/>
      <c r="AP42" s="364"/>
      <c r="AQ42" s="37"/>
    </row>
    <row r="43" spans="1:43" ht="17.5" x14ac:dyDescent="0.35">
      <c r="A43" s="15"/>
      <c r="B43" s="106"/>
      <c r="C43" s="384" t="s">
        <v>233</v>
      </c>
      <c r="D43" s="385"/>
      <c r="E43" s="385"/>
      <c r="F43" s="385"/>
      <c r="G43" s="385"/>
      <c r="H43" s="385"/>
      <c r="I43" s="385"/>
      <c r="J43" s="385"/>
      <c r="K43" s="385"/>
      <c r="L43" s="385"/>
      <c r="M43" s="386"/>
      <c r="N43" s="32"/>
      <c r="O43" s="387"/>
      <c r="P43" s="363"/>
      <c r="Q43" s="363"/>
      <c r="R43" s="363"/>
      <c r="S43" s="363"/>
      <c r="T43" s="363"/>
      <c r="U43" s="363"/>
      <c r="V43" s="363"/>
      <c r="W43" s="363"/>
      <c r="X43" s="363"/>
      <c r="Y43" s="363"/>
      <c r="Z43" s="363"/>
      <c r="AA43" s="363"/>
      <c r="AB43" s="363"/>
      <c r="AC43" s="363"/>
      <c r="AD43" s="363"/>
      <c r="AE43" s="363"/>
      <c r="AF43" s="363"/>
      <c r="AG43" s="363"/>
      <c r="AH43" s="363"/>
      <c r="AI43" s="363"/>
      <c r="AJ43" s="363"/>
      <c r="AK43" s="363"/>
      <c r="AL43" s="363"/>
      <c r="AM43" s="363"/>
      <c r="AN43" s="363"/>
      <c r="AO43" s="363"/>
      <c r="AP43" s="364"/>
      <c r="AQ43" s="37"/>
    </row>
    <row r="44" spans="1:43" ht="15" x14ac:dyDescent="0.3">
      <c r="A44" s="15"/>
      <c r="B44" s="106"/>
      <c r="C44" s="107"/>
      <c r="D44" s="376"/>
      <c r="E44" s="376"/>
      <c r="F44" s="376"/>
      <c r="G44" s="376"/>
      <c r="H44" s="376"/>
      <c r="I44" s="376"/>
      <c r="J44" s="376"/>
      <c r="K44" s="376"/>
      <c r="L44" s="376"/>
      <c r="M44" s="377"/>
      <c r="N44" s="32"/>
      <c r="O44" s="387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  <c r="AD44" s="363"/>
      <c r="AE44" s="363"/>
      <c r="AF44" s="363"/>
      <c r="AG44" s="363"/>
      <c r="AH44" s="363"/>
      <c r="AI44" s="363"/>
      <c r="AJ44" s="363"/>
      <c r="AK44" s="363"/>
      <c r="AL44" s="363"/>
      <c r="AM44" s="363"/>
      <c r="AN44" s="363"/>
      <c r="AO44" s="363"/>
      <c r="AP44" s="364"/>
      <c r="AQ44" s="37"/>
    </row>
    <row r="45" spans="1:43" ht="15" x14ac:dyDescent="0.3">
      <c r="A45" s="15"/>
      <c r="B45" s="106"/>
      <c r="C45" s="107"/>
      <c r="D45" s="376"/>
      <c r="E45" s="376"/>
      <c r="F45" s="376"/>
      <c r="G45" s="376"/>
      <c r="H45" s="376"/>
      <c r="I45" s="376"/>
      <c r="J45" s="376"/>
      <c r="K45" s="376"/>
      <c r="L45" s="376"/>
      <c r="M45" s="377"/>
      <c r="N45" s="32"/>
      <c r="O45" s="387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63"/>
      <c r="AM45" s="363"/>
      <c r="AN45" s="363"/>
      <c r="AO45" s="363"/>
      <c r="AP45" s="364"/>
      <c r="AQ45" s="37"/>
    </row>
    <row r="46" spans="1:43" ht="15" x14ac:dyDescent="0.3">
      <c r="A46" s="15"/>
      <c r="B46" s="106"/>
      <c r="C46" s="107"/>
      <c r="D46" s="376"/>
      <c r="E46" s="376"/>
      <c r="F46" s="376"/>
      <c r="G46" s="376"/>
      <c r="H46" s="376"/>
      <c r="I46" s="376"/>
      <c r="J46" s="376"/>
      <c r="K46" s="376"/>
      <c r="L46" s="376"/>
      <c r="M46" s="377"/>
      <c r="N46" s="32"/>
      <c r="O46" s="387"/>
      <c r="P46" s="363"/>
      <c r="Q46" s="363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  <c r="AD46" s="363"/>
      <c r="AE46" s="363"/>
      <c r="AF46" s="363"/>
      <c r="AG46" s="363"/>
      <c r="AH46" s="363"/>
      <c r="AI46" s="363"/>
      <c r="AJ46" s="363"/>
      <c r="AK46" s="363"/>
      <c r="AL46" s="363"/>
      <c r="AM46" s="363"/>
      <c r="AN46" s="363"/>
      <c r="AO46" s="363"/>
      <c r="AP46" s="364"/>
      <c r="AQ46" s="37"/>
    </row>
    <row r="47" spans="1:43" ht="15" x14ac:dyDescent="0.3">
      <c r="A47" s="15"/>
      <c r="B47" s="106"/>
      <c r="C47" s="107"/>
      <c r="D47" s="376"/>
      <c r="E47" s="376"/>
      <c r="F47" s="376"/>
      <c r="G47" s="376"/>
      <c r="H47" s="376"/>
      <c r="I47" s="376"/>
      <c r="J47" s="376"/>
      <c r="K47" s="376"/>
      <c r="L47" s="376"/>
      <c r="M47" s="377"/>
      <c r="N47" s="32"/>
      <c r="O47" s="387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  <c r="AJ47" s="363"/>
      <c r="AK47" s="363"/>
      <c r="AL47" s="363"/>
      <c r="AM47" s="363"/>
      <c r="AN47" s="363"/>
      <c r="AO47" s="363"/>
      <c r="AP47" s="364"/>
      <c r="AQ47" s="37"/>
    </row>
    <row r="48" spans="1:43" ht="15" x14ac:dyDescent="0.3">
      <c r="A48" s="15"/>
      <c r="B48" s="106"/>
      <c r="C48" s="107"/>
      <c r="D48" s="376"/>
      <c r="E48" s="376"/>
      <c r="F48" s="376"/>
      <c r="G48" s="376"/>
      <c r="H48" s="376"/>
      <c r="I48" s="376"/>
      <c r="J48" s="376"/>
      <c r="K48" s="376"/>
      <c r="L48" s="376"/>
      <c r="M48" s="377"/>
      <c r="N48" s="32"/>
      <c r="O48" s="387"/>
      <c r="P48" s="363"/>
      <c r="Q48" s="363"/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  <c r="AD48" s="363"/>
      <c r="AE48" s="363"/>
      <c r="AF48" s="363"/>
      <c r="AG48" s="363"/>
      <c r="AH48" s="363"/>
      <c r="AI48" s="363"/>
      <c r="AJ48" s="363"/>
      <c r="AK48" s="363"/>
      <c r="AL48" s="363"/>
      <c r="AM48" s="363"/>
      <c r="AN48" s="363"/>
      <c r="AO48" s="363"/>
      <c r="AP48" s="364"/>
      <c r="AQ48" s="37"/>
    </row>
    <row r="49" spans="1:43" ht="15" x14ac:dyDescent="0.3">
      <c r="A49" s="15"/>
      <c r="B49" s="106"/>
      <c r="C49" s="107"/>
      <c r="D49" s="376"/>
      <c r="E49" s="376"/>
      <c r="F49" s="376"/>
      <c r="G49" s="376"/>
      <c r="H49" s="376"/>
      <c r="I49" s="376"/>
      <c r="J49" s="376"/>
      <c r="K49" s="376"/>
      <c r="L49" s="376"/>
      <c r="M49" s="377"/>
      <c r="N49" s="32"/>
      <c r="O49" s="387"/>
      <c r="P49" s="363"/>
      <c r="Q49" s="363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3"/>
      <c r="AC49" s="363"/>
      <c r="AD49" s="363"/>
      <c r="AE49" s="363"/>
      <c r="AF49" s="363"/>
      <c r="AG49" s="363"/>
      <c r="AH49" s="363"/>
      <c r="AI49" s="363"/>
      <c r="AJ49" s="363"/>
      <c r="AK49" s="363"/>
      <c r="AL49" s="363"/>
      <c r="AM49" s="363"/>
      <c r="AN49" s="363"/>
      <c r="AO49" s="363"/>
      <c r="AP49" s="364"/>
      <c r="AQ49" s="37"/>
    </row>
    <row r="50" spans="1:43" ht="15" x14ac:dyDescent="0.3">
      <c r="A50" s="15"/>
      <c r="B50" s="106"/>
      <c r="C50" s="107"/>
      <c r="D50" s="376"/>
      <c r="E50" s="376"/>
      <c r="F50" s="376"/>
      <c r="G50" s="376"/>
      <c r="H50" s="376"/>
      <c r="I50" s="376"/>
      <c r="J50" s="376"/>
      <c r="K50" s="376"/>
      <c r="L50" s="376"/>
      <c r="M50" s="377"/>
      <c r="N50" s="32"/>
      <c r="O50" s="387"/>
      <c r="P50" s="363"/>
      <c r="Q50" s="363"/>
      <c r="R50" s="363"/>
      <c r="S50" s="363"/>
      <c r="T50" s="363"/>
      <c r="U50" s="363"/>
      <c r="V50" s="363"/>
      <c r="W50" s="363"/>
      <c r="X50" s="363"/>
      <c r="Y50" s="363"/>
      <c r="Z50" s="363"/>
      <c r="AA50" s="363"/>
      <c r="AB50" s="363"/>
      <c r="AC50" s="363"/>
      <c r="AD50" s="363"/>
      <c r="AE50" s="363"/>
      <c r="AF50" s="363"/>
      <c r="AG50" s="363"/>
      <c r="AH50" s="363"/>
      <c r="AI50" s="363"/>
      <c r="AJ50" s="363"/>
      <c r="AK50" s="363"/>
      <c r="AL50" s="363"/>
      <c r="AM50" s="363"/>
      <c r="AN50" s="363"/>
      <c r="AO50" s="363"/>
      <c r="AP50" s="364"/>
      <c r="AQ50" s="37"/>
    </row>
    <row r="51" spans="1:43" ht="15" x14ac:dyDescent="0.3">
      <c r="A51" s="15"/>
      <c r="B51" s="106"/>
      <c r="C51" s="107"/>
      <c r="D51" s="376"/>
      <c r="E51" s="376"/>
      <c r="F51" s="376"/>
      <c r="G51" s="376"/>
      <c r="H51" s="376"/>
      <c r="I51" s="376"/>
      <c r="J51" s="376"/>
      <c r="K51" s="376"/>
      <c r="L51" s="376"/>
      <c r="M51" s="377"/>
      <c r="N51" s="32"/>
      <c r="O51" s="387"/>
      <c r="P51" s="363"/>
      <c r="Q51" s="363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3"/>
      <c r="AK51" s="363"/>
      <c r="AL51" s="363"/>
      <c r="AM51" s="363"/>
      <c r="AN51" s="363"/>
      <c r="AO51" s="363"/>
      <c r="AP51" s="364"/>
      <c r="AQ51" s="37"/>
    </row>
    <row r="52" spans="1:43" ht="15" x14ac:dyDescent="0.3">
      <c r="A52" s="15"/>
      <c r="B52" s="106"/>
      <c r="C52" s="107"/>
      <c r="D52" s="376"/>
      <c r="E52" s="376"/>
      <c r="F52" s="376"/>
      <c r="G52" s="376"/>
      <c r="H52" s="376"/>
      <c r="I52" s="376"/>
      <c r="J52" s="376"/>
      <c r="K52" s="376"/>
      <c r="L52" s="376"/>
      <c r="M52" s="377"/>
      <c r="N52" s="32"/>
      <c r="O52" s="387"/>
      <c r="P52" s="363"/>
      <c r="Q52" s="363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  <c r="AN52" s="363"/>
      <c r="AO52" s="363"/>
      <c r="AP52" s="364"/>
      <c r="AQ52" s="37"/>
    </row>
    <row r="53" spans="1:43" ht="15" x14ac:dyDescent="0.3">
      <c r="A53" s="15"/>
      <c r="B53" s="106"/>
      <c r="C53" s="107"/>
      <c r="D53" s="376"/>
      <c r="E53" s="376"/>
      <c r="F53" s="376"/>
      <c r="G53" s="376"/>
      <c r="H53" s="376"/>
      <c r="I53" s="376"/>
      <c r="J53" s="376"/>
      <c r="K53" s="376"/>
      <c r="L53" s="376"/>
      <c r="M53" s="377"/>
      <c r="N53" s="32"/>
      <c r="O53" s="387"/>
      <c r="P53" s="363"/>
      <c r="Q53" s="36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3"/>
      <c r="AK53" s="363"/>
      <c r="AL53" s="363"/>
      <c r="AM53" s="363"/>
      <c r="AN53" s="363"/>
      <c r="AO53" s="363"/>
      <c r="AP53" s="364"/>
      <c r="AQ53" s="37"/>
    </row>
    <row r="54" spans="1:43" ht="15" x14ac:dyDescent="0.3">
      <c r="A54" s="15"/>
      <c r="B54" s="106"/>
      <c r="C54" s="107"/>
      <c r="D54" s="376"/>
      <c r="E54" s="376"/>
      <c r="F54" s="376"/>
      <c r="G54" s="376"/>
      <c r="H54" s="376"/>
      <c r="I54" s="376"/>
      <c r="J54" s="376"/>
      <c r="K54" s="376"/>
      <c r="L54" s="376"/>
      <c r="M54" s="377"/>
      <c r="N54" s="32"/>
      <c r="O54" s="387"/>
      <c r="P54" s="363"/>
      <c r="Q54" s="363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3"/>
      <c r="AO54" s="363"/>
      <c r="AP54" s="364"/>
      <c r="AQ54" s="37"/>
    </row>
    <row r="55" spans="1:43" ht="15" x14ac:dyDescent="0.3">
      <c r="A55" s="15"/>
      <c r="B55" s="106"/>
      <c r="C55" s="107"/>
      <c r="D55" s="376"/>
      <c r="E55" s="376"/>
      <c r="F55" s="376"/>
      <c r="G55" s="376"/>
      <c r="H55" s="376"/>
      <c r="I55" s="376"/>
      <c r="J55" s="376"/>
      <c r="K55" s="376"/>
      <c r="L55" s="376"/>
      <c r="M55" s="377"/>
      <c r="N55" s="32"/>
      <c r="O55" s="387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  <c r="AO55" s="363"/>
      <c r="AP55" s="364"/>
      <c r="AQ55" s="37"/>
    </row>
    <row r="56" spans="1:43" ht="15" x14ac:dyDescent="0.3">
      <c r="A56" s="15"/>
      <c r="B56" s="106"/>
      <c r="C56" s="107"/>
      <c r="D56" s="376"/>
      <c r="E56" s="376"/>
      <c r="F56" s="376"/>
      <c r="G56" s="376"/>
      <c r="H56" s="376"/>
      <c r="I56" s="376"/>
      <c r="J56" s="376"/>
      <c r="K56" s="376"/>
      <c r="L56" s="376"/>
      <c r="M56" s="377"/>
      <c r="N56" s="32"/>
      <c r="O56" s="387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/>
      <c r="AF56" s="363"/>
      <c r="AG56" s="363"/>
      <c r="AH56" s="363"/>
      <c r="AI56" s="363"/>
      <c r="AJ56" s="363"/>
      <c r="AK56" s="363"/>
      <c r="AL56" s="363"/>
      <c r="AM56" s="363"/>
      <c r="AN56" s="363"/>
      <c r="AO56" s="363"/>
      <c r="AP56" s="364"/>
      <c r="AQ56" s="37"/>
    </row>
    <row r="57" spans="1:43" ht="15" x14ac:dyDescent="0.3">
      <c r="A57" s="15"/>
      <c r="B57" s="106"/>
      <c r="C57" s="107"/>
      <c r="D57" s="376"/>
      <c r="E57" s="376"/>
      <c r="F57" s="376"/>
      <c r="G57" s="376"/>
      <c r="H57" s="376"/>
      <c r="I57" s="376"/>
      <c r="J57" s="376"/>
      <c r="K57" s="376"/>
      <c r="L57" s="376"/>
      <c r="M57" s="377"/>
      <c r="N57" s="32"/>
      <c r="O57" s="387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363"/>
      <c r="AF57" s="363"/>
      <c r="AG57" s="363"/>
      <c r="AH57" s="363"/>
      <c r="AI57" s="363"/>
      <c r="AJ57" s="363"/>
      <c r="AK57" s="363"/>
      <c r="AL57" s="363"/>
      <c r="AM57" s="363"/>
      <c r="AN57" s="363"/>
      <c r="AO57" s="363"/>
      <c r="AP57" s="364"/>
      <c r="AQ57" s="37"/>
    </row>
    <row r="58" spans="1:43" ht="15" x14ac:dyDescent="0.3">
      <c r="A58" s="15"/>
      <c r="B58" s="106"/>
      <c r="C58" s="107"/>
      <c r="D58" s="376"/>
      <c r="E58" s="376"/>
      <c r="F58" s="376"/>
      <c r="G58" s="376"/>
      <c r="H58" s="376"/>
      <c r="I58" s="376"/>
      <c r="J58" s="376"/>
      <c r="K58" s="376"/>
      <c r="L58" s="376"/>
      <c r="M58" s="377"/>
      <c r="N58" s="32"/>
      <c r="O58" s="387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  <c r="AI58" s="363"/>
      <c r="AJ58" s="363"/>
      <c r="AK58" s="363"/>
      <c r="AL58" s="363"/>
      <c r="AM58" s="363"/>
      <c r="AN58" s="363"/>
      <c r="AO58" s="363"/>
      <c r="AP58" s="364"/>
      <c r="AQ58" s="37"/>
    </row>
    <row r="59" spans="1:43" ht="15.5" thickBot="1" x14ac:dyDescent="0.35">
      <c r="A59" s="15"/>
      <c r="B59" s="106"/>
      <c r="C59" s="108"/>
      <c r="D59" s="380"/>
      <c r="E59" s="380"/>
      <c r="F59" s="380"/>
      <c r="G59" s="380"/>
      <c r="H59" s="380"/>
      <c r="I59" s="380"/>
      <c r="J59" s="380"/>
      <c r="K59" s="380"/>
      <c r="L59" s="380"/>
      <c r="M59" s="381"/>
      <c r="N59" s="32"/>
      <c r="O59" s="387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  <c r="AI59" s="363"/>
      <c r="AJ59" s="363"/>
      <c r="AK59" s="363"/>
      <c r="AL59" s="363"/>
      <c r="AM59" s="363"/>
      <c r="AN59" s="363"/>
      <c r="AO59" s="363"/>
      <c r="AP59" s="364"/>
      <c r="AQ59" s="37"/>
    </row>
    <row r="60" spans="1:43" ht="7.5" customHeight="1" x14ac:dyDescent="0.3">
      <c r="A60" s="15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32"/>
      <c r="O60" s="387"/>
      <c r="P60" s="363"/>
      <c r="Q60" s="363"/>
      <c r="R60" s="363"/>
      <c r="S60" s="363"/>
      <c r="T60" s="363"/>
      <c r="U60" s="363"/>
      <c r="V60" s="363"/>
      <c r="W60" s="363"/>
      <c r="X60" s="363"/>
      <c r="Y60" s="363"/>
      <c r="Z60" s="363"/>
      <c r="AA60" s="363"/>
      <c r="AB60" s="363"/>
      <c r="AC60" s="363"/>
      <c r="AD60" s="363"/>
      <c r="AE60" s="363"/>
      <c r="AF60" s="363"/>
      <c r="AG60" s="363"/>
      <c r="AH60" s="363"/>
      <c r="AI60" s="363"/>
      <c r="AJ60" s="363"/>
      <c r="AK60" s="363"/>
      <c r="AL60" s="363"/>
      <c r="AM60" s="363"/>
      <c r="AN60" s="363"/>
      <c r="AO60" s="363"/>
      <c r="AP60" s="364"/>
      <c r="AQ60" s="37"/>
    </row>
    <row r="61" spans="1:43" ht="17.5" x14ac:dyDescent="0.35">
      <c r="A61" s="15"/>
      <c r="B61" s="106"/>
      <c r="C61" s="379" t="s">
        <v>235</v>
      </c>
      <c r="D61" s="379"/>
      <c r="E61" s="379"/>
      <c r="F61" s="379"/>
      <c r="G61" s="379"/>
      <c r="H61" s="379"/>
      <c r="I61" s="379"/>
      <c r="J61" s="379"/>
      <c r="K61" s="379"/>
      <c r="L61" s="379"/>
      <c r="M61" s="379"/>
      <c r="N61" s="32"/>
      <c r="O61" s="387"/>
      <c r="P61" s="363"/>
      <c r="Q61" s="363"/>
      <c r="R61" s="363"/>
      <c r="S61" s="363"/>
      <c r="T61" s="363"/>
      <c r="U61" s="363"/>
      <c r="V61" s="363"/>
      <c r="W61" s="363"/>
      <c r="X61" s="363"/>
      <c r="Y61" s="363"/>
      <c r="Z61" s="363"/>
      <c r="AA61" s="363"/>
      <c r="AB61" s="363"/>
      <c r="AC61" s="363"/>
      <c r="AD61" s="363"/>
      <c r="AE61" s="363"/>
      <c r="AF61" s="363"/>
      <c r="AG61" s="363"/>
      <c r="AH61" s="363"/>
      <c r="AI61" s="363"/>
      <c r="AJ61" s="363"/>
      <c r="AK61" s="363"/>
      <c r="AL61" s="363"/>
      <c r="AM61" s="363"/>
      <c r="AN61" s="363"/>
      <c r="AO61" s="363"/>
      <c r="AP61" s="364"/>
      <c r="AQ61" s="37"/>
    </row>
    <row r="62" spans="1:43" ht="6.75" customHeight="1" thickBot="1" x14ac:dyDescent="0.4">
      <c r="A62" s="15"/>
      <c r="B62" s="106"/>
      <c r="C62" s="32"/>
      <c r="D62" s="32"/>
      <c r="E62" s="32"/>
      <c r="F62" s="29"/>
      <c r="G62" s="29"/>
      <c r="H62" s="29"/>
      <c r="I62" s="29"/>
      <c r="J62" s="29"/>
      <c r="K62" s="29"/>
      <c r="L62" s="29"/>
      <c r="M62" s="109"/>
      <c r="N62" s="32"/>
      <c r="O62" s="387"/>
      <c r="P62" s="363"/>
      <c r="Q62" s="363"/>
      <c r="R62" s="363"/>
      <c r="S62" s="363"/>
      <c r="T62" s="363"/>
      <c r="U62" s="363"/>
      <c r="V62" s="363"/>
      <c r="W62" s="363"/>
      <c r="X62" s="363"/>
      <c r="Y62" s="363"/>
      <c r="Z62" s="363"/>
      <c r="AA62" s="363"/>
      <c r="AB62" s="363"/>
      <c r="AC62" s="363"/>
      <c r="AD62" s="363"/>
      <c r="AE62" s="363"/>
      <c r="AF62" s="363"/>
      <c r="AG62" s="363"/>
      <c r="AH62" s="363"/>
      <c r="AI62" s="363"/>
      <c r="AJ62" s="363"/>
      <c r="AK62" s="363"/>
      <c r="AL62" s="363"/>
      <c r="AM62" s="363"/>
      <c r="AN62" s="363"/>
      <c r="AO62" s="363"/>
      <c r="AP62" s="364"/>
      <c r="AQ62" s="37"/>
    </row>
    <row r="63" spans="1:43" ht="18" thickBot="1" x14ac:dyDescent="0.4">
      <c r="A63" s="15"/>
      <c r="B63" s="106"/>
      <c r="C63" s="109"/>
      <c r="D63" s="110"/>
      <c r="E63" s="109"/>
      <c r="F63" s="29" t="s">
        <v>101</v>
      </c>
      <c r="G63" s="109"/>
      <c r="H63" s="109"/>
      <c r="I63" s="109"/>
      <c r="J63" s="109"/>
      <c r="K63" s="109"/>
      <c r="L63" s="109"/>
      <c r="M63" s="109"/>
      <c r="N63" s="32"/>
      <c r="O63" s="387"/>
      <c r="P63" s="363"/>
      <c r="Q63" s="363"/>
      <c r="R63" s="363"/>
      <c r="S63" s="363"/>
      <c r="T63" s="363"/>
      <c r="U63" s="363"/>
      <c r="V63" s="363"/>
      <c r="W63" s="363"/>
      <c r="X63" s="363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363"/>
      <c r="AL63" s="363"/>
      <c r="AM63" s="363"/>
      <c r="AN63" s="363"/>
      <c r="AO63" s="363"/>
      <c r="AP63" s="364"/>
      <c r="AQ63" s="37"/>
    </row>
    <row r="64" spans="1:43" ht="6.75" customHeight="1" thickBot="1" x14ac:dyDescent="0.4">
      <c r="A64" s="15"/>
      <c r="B64" s="106"/>
      <c r="C64" s="32"/>
      <c r="D64" s="32"/>
      <c r="E64" s="32"/>
      <c r="F64" s="29"/>
      <c r="G64" s="29"/>
      <c r="H64" s="29"/>
      <c r="I64" s="29"/>
      <c r="J64" s="29"/>
      <c r="K64" s="29"/>
      <c r="L64" s="29"/>
      <c r="M64" s="109"/>
      <c r="N64" s="32"/>
      <c r="O64" s="387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63"/>
      <c r="AK64" s="363"/>
      <c r="AL64" s="363"/>
      <c r="AM64" s="363"/>
      <c r="AN64" s="363"/>
      <c r="AO64" s="363"/>
      <c r="AP64" s="364"/>
      <c r="AQ64" s="37"/>
    </row>
    <row r="65" spans="1:43" ht="18" thickBot="1" x14ac:dyDescent="0.4">
      <c r="A65" s="15"/>
      <c r="B65" s="106"/>
      <c r="C65" s="106"/>
      <c r="D65" s="110"/>
      <c r="E65" s="106"/>
      <c r="F65" s="29" t="s">
        <v>154</v>
      </c>
      <c r="G65" s="29"/>
      <c r="H65" s="29"/>
      <c r="I65" s="29"/>
      <c r="J65" s="29"/>
      <c r="K65" s="29"/>
      <c r="L65" s="29"/>
      <c r="M65" s="29"/>
      <c r="N65" s="32"/>
      <c r="O65" s="387"/>
      <c r="P65" s="363"/>
      <c r="Q65" s="363"/>
      <c r="R65" s="363"/>
      <c r="S65" s="363"/>
      <c r="T65" s="363"/>
      <c r="U65" s="363"/>
      <c r="V65" s="363"/>
      <c r="W65" s="363"/>
      <c r="X65" s="363"/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63"/>
      <c r="AK65" s="363"/>
      <c r="AL65" s="363"/>
      <c r="AM65" s="363"/>
      <c r="AN65" s="363"/>
      <c r="AO65" s="363"/>
      <c r="AP65" s="364"/>
      <c r="AQ65" s="37"/>
    </row>
    <row r="66" spans="1:43" ht="6.75" customHeight="1" thickBot="1" x14ac:dyDescent="0.4">
      <c r="A66" s="15"/>
      <c r="B66" s="106"/>
      <c r="C66" s="32"/>
      <c r="D66" s="32"/>
      <c r="E66" s="32"/>
      <c r="F66" s="29"/>
      <c r="G66" s="29"/>
      <c r="H66" s="29"/>
      <c r="I66" s="29"/>
      <c r="J66" s="29"/>
      <c r="K66" s="29"/>
      <c r="L66" s="29"/>
      <c r="M66" s="109"/>
      <c r="N66" s="32"/>
      <c r="O66" s="387"/>
      <c r="P66" s="363"/>
      <c r="Q66" s="363"/>
      <c r="R66" s="363"/>
      <c r="S66" s="363"/>
      <c r="T66" s="363"/>
      <c r="U66" s="363"/>
      <c r="V66" s="363"/>
      <c r="W66" s="363"/>
      <c r="X66" s="363"/>
      <c r="Y66" s="363"/>
      <c r="Z66" s="363"/>
      <c r="AA66" s="363"/>
      <c r="AB66" s="363"/>
      <c r="AC66" s="363"/>
      <c r="AD66" s="363"/>
      <c r="AE66" s="363"/>
      <c r="AF66" s="363"/>
      <c r="AG66" s="363"/>
      <c r="AH66" s="363"/>
      <c r="AI66" s="363"/>
      <c r="AJ66" s="363"/>
      <c r="AK66" s="363"/>
      <c r="AL66" s="363"/>
      <c r="AM66" s="363"/>
      <c r="AN66" s="363"/>
      <c r="AO66" s="363"/>
      <c r="AP66" s="364"/>
      <c r="AQ66" s="37"/>
    </row>
    <row r="67" spans="1:43" ht="18" thickBot="1" x14ac:dyDescent="0.4">
      <c r="A67" s="15"/>
      <c r="B67" s="106"/>
      <c r="C67" s="32"/>
      <c r="D67" s="110"/>
      <c r="E67" s="32"/>
      <c r="F67" s="29" t="s">
        <v>155</v>
      </c>
      <c r="G67" s="29"/>
      <c r="H67" s="29"/>
      <c r="I67" s="29"/>
      <c r="J67" s="29"/>
      <c r="K67" s="29"/>
      <c r="L67" s="29"/>
      <c r="M67" s="109"/>
      <c r="N67" s="32"/>
      <c r="O67" s="387"/>
      <c r="P67" s="363"/>
      <c r="Q67" s="363"/>
      <c r="R67" s="363"/>
      <c r="S67" s="363"/>
      <c r="T67" s="363"/>
      <c r="U67" s="363"/>
      <c r="V67" s="363"/>
      <c r="W67" s="363"/>
      <c r="X67" s="363"/>
      <c r="Y67" s="363"/>
      <c r="Z67" s="363"/>
      <c r="AA67" s="363"/>
      <c r="AB67" s="363"/>
      <c r="AC67" s="363"/>
      <c r="AD67" s="363"/>
      <c r="AE67" s="363"/>
      <c r="AF67" s="363"/>
      <c r="AG67" s="363"/>
      <c r="AH67" s="363"/>
      <c r="AI67" s="363"/>
      <c r="AJ67" s="363"/>
      <c r="AK67" s="363"/>
      <c r="AL67" s="363"/>
      <c r="AM67" s="363"/>
      <c r="AN67" s="363"/>
      <c r="AO67" s="363"/>
      <c r="AP67" s="364"/>
      <c r="AQ67" s="37"/>
    </row>
    <row r="68" spans="1:43" ht="6.75" customHeight="1" thickBot="1" x14ac:dyDescent="0.4">
      <c r="A68" s="15"/>
      <c r="B68" s="106"/>
      <c r="C68" s="32"/>
      <c r="D68" s="32"/>
      <c r="E68" s="32"/>
      <c r="F68" s="29"/>
      <c r="G68" s="29"/>
      <c r="H68" s="29"/>
      <c r="I68" s="29"/>
      <c r="J68" s="29"/>
      <c r="K68" s="29"/>
      <c r="L68" s="29"/>
      <c r="M68" s="109"/>
      <c r="N68" s="32"/>
      <c r="O68" s="387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  <c r="AH68" s="363"/>
      <c r="AI68" s="363"/>
      <c r="AJ68" s="363"/>
      <c r="AK68" s="363"/>
      <c r="AL68" s="363"/>
      <c r="AM68" s="363"/>
      <c r="AN68" s="363"/>
      <c r="AO68" s="363"/>
      <c r="AP68" s="364"/>
      <c r="AQ68" s="38"/>
    </row>
    <row r="69" spans="1:43" ht="18" thickBot="1" x14ac:dyDescent="0.4">
      <c r="A69" s="15"/>
      <c r="B69" s="106"/>
      <c r="C69" s="32"/>
      <c r="D69" s="110"/>
      <c r="E69" s="32"/>
      <c r="F69" s="29" t="s">
        <v>76</v>
      </c>
      <c r="G69" s="29"/>
      <c r="H69" s="29"/>
      <c r="I69" s="29"/>
      <c r="J69" s="29"/>
      <c r="K69" s="29"/>
      <c r="L69" s="29"/>
      <c r="M69" s="109"/>
      <c r="N69" s="32"/>
      <c r="O69" s="387"/>
      <c r="P69" s="363"/>
      <c r="Q69" s="363"/>
      <c r="R69" s="363"/>
      <c r="S69" s="363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63"/>
      <c r="AK69" s="363"/>
      <c r="AL69" s="363"/>
      <c r="AM69" s="363"/>
      <c r="AN69" s="363"/>
      <c r="AO69" s="363"/>
      <c r="AP69" s="364"/>
      <c r="AQ69" s="38"/>
    </row>
    <row r="70" spans="1:43" ht="6.75" customHeight="1" thickBot="1" x14ac:dyDescent="0.4">
      <c r="A70" s="15"/>
      <c r="B70" s="106"/>
      <c r="C70" s="32"/>
      <c r="D70" s="32"/>
      <c r="E70" s="32"/>
      <c r="F70" s="29"/>
      <c r="G70" s="29"/>
      <c r="H70" s="29"/>
      <c r="I70" s="29"/>
      <c r="J70" s="29"/>
      <c r="K70" s="29"/>
      <c r="L70" s="29"/>
      <c r="M70" s="109"/>
      <c r="N70" s="32"/>
      <c r="O70" s="387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  <c r="AH70" s="363"/>
      <c r="AI70" s="363"/>
      <c r="AJ70" s="363"/>
      <c r="AK70" s="363"/>
      <c r="AL70" s="363"/>
      <c r="AM70" s="363"/>
      <c r="AN70" s="363"/>
      <c r="AO70" s="363"/>
      <c r="AP70" s="364"/>
      <c r="AQ70" s="38"/>
    </row>
    <row r="71" spans="1:43" ht="18" thickBot="1" x14ac:dyDescent="0.4">
      <c r="A71" s="15"/>
      <c r="B71" s="106"/>
      <c r="C71" s="32"/>
      <c r="D71" s="110"/>
      <c r="E71" s="32"/>
      <c r="F71" s="388"/>
      <c r="G71" s="388"/>
      <c r="H71" s="388"/>
      <c r="I71" s="388"/>
      <c r="J71" s="388"/>
      <c r="K71" s="388"/>
      <c r="L71" s="388"/>
      <c r="M71" s="388"/>
      <c r="N71" s="32"/>
      <c r="O71" s="405"/>
      <c r="P71" s="382"/>
      <c r="Q71" s="382"/>
      <c r="R71" s="382"/>
      <c r="S71" s="382"/>
      <c r="T71" s="382"/>
      <c r="U71" s="382"/>
      <c r="V71" s="382"/>
      <c r="W71" s="382"/>
      <c r="X71" s="382"/>
      <c r="Y71" s="382"/>
      <c r="Z71" s="382"/>
      <c r="AA71" s="382"/>
      <c r="AB71" s="382"/>
      <c r="AC71" s="382"/>
      <c r="AD71" s="382"/>
      <c r="AE71" s="382"/>
      <c r="AF71" s="382"/>
      <c r="AG71" s="382"/>
      <c r="AH71" s="382"/>
      <c r="AI71" s="382"/>
      <c r="AJ71" s="382"/>
      <c r="AK71" s="382"/>
      <c r="AL71" s="382"/>
      <c r="AM71" s="382"/>
      <c r="AN71" s="382"/>
      <c r="AO71" s="382"/>
      <c r="AP71" s="383"/>
      <c r="AQ71" s="37"/>
    </row>
    <row r="72" spans="1:43" ht="15.5" thickBot="1" x14ac:dyDescent="0.35">
      <c r="A72" s="15"/>
      <c r="B72" s="106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7"/>
    </row>
    <row r="73" spans="1:43" ht="21.75" customHeight="1" x14ac:dyDescent="0.3">
      <c r="A73" s="15"/>
      <c r="B73" s="37"/>
      <c r="C73" s="111"/>
      <c r="D73" s="112" t="s">
        <v>156</v>
      </c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368"/>
      <c r="W73" s="368"/>
      <c r="X73" s="368"/>
      <c r="Y73" s="368"/>
      <c r="Z73" s="368"/>
      <c r="AA73" s="368"/>
      <c r="AB73" s="368"/>
      <c r="AC73" s="368"/>
      <c r="AD73" s="368"/>
      <c r="AE73" s="368"/>
      <c r="AF73" s="368"/>
      <c r="AG73" s="368"/>
      <c r="AH73" s="368"/>
      <c r="AI73" s="368"/>
      <c r="AJ73" s="368"/>
      <c r="AK73" s="368"/>
      <c r="AL73" s="368"/>
      <c r="AM73" s="368"/>
      <c r="AN73" s="368"/>
      <c r="AO73" s="368"/>
      <c r="AP73" s="369"/>
      <c r="AQ73" s="37"/>
    </row>
    <row r="74" spans="1:43" ht="20.25" customHeight="1" x14ac:dyDescent="0.3">
      <c r="A74" s="15"/>
      <c r="B74" s="106"/>
      <c r="C74" s="113"/>
      <c r="D74" s="407"/>
      <c r="E74" s="407"/>
      <c r="F74" s="407"/>
      <c r="G74" s="407"/>
      <c r="H74" s="407"/>
      <c r="I74" s="407"/>
      <c r="J74" s="407"/>
      <c r="K74" s="407"/>
      <c r="L74" s="407"/>
      <c r="M74" s="365"/>
      <c r="N74" s="365"/>
      <c r="O74" s="365"/>
      <c r="P74" s="365"/>
      <c r="Q74" s="365"/>
      <c r="R74" s="365"/>
      <c r="S74" s="365"/>
      <c r="T74" s="365"/>
      <c r="U74" s="114"/>
      <c r="V74" s="365"/>
      <c r="W74" s="365"/>
      <c r="X74" s="365"/>
      <c r="Y74" s="365"/>
      <c r="Z74" s="365"/>
      <c r="AA74" s="365"/>
      <c r="AB74" s="365"/>
      <c r="AC74" s="365"/>
      <c r="AD74" s="365"/>
      <c r="AE74" s="365"/>
      <c r="AF74" s="365"/>
      <c r="AG74" s="365"/>
      <c r="AH74" s="365"/>
      <c r="AI74" s="365"/>
      <c r="AJ74" s="365"/>
      <c r="AK74" s="365"/>
      <c r="AL74" s="365"/>
      <c r="AM74" s="365"/>
      <c r="AN74" s="365"/>
      <c r="AO74" s="365"/>
      <c r="AP74" s="370"/>
      <c r="AQ74" s="37"/>
    </row>
    <row r="75" spans="1:43" ht="20.25" customHeight="1" x14ac:dyDescent="0.3">
      <c r="A75" s="15"/>
      <c r="B75" s="106"/>
      <c r="C75" s="113"/>
      <c r="D75" s="407"/>
      <c r="E75" s="407"/>
      <c r="F75" s="407"/>
      <c r="G75" s="407"/>
      <c r="H75" s="407"/>
      <c r="I75" s="407"/>
      <c r="J75" s="407"/>
      <c r="K75" s="407"/>
      <c r="L75" s="407"/>
      <c r="M75" s="365"/>
      <c r="N75" s="365"/>
      <c r="O75" s="365"/>
      <c r="P75" s="365"/>
      <c r="Q75" s="365"/>
      <c r="R75" s="365"/>
      <c r="S75" s="365"/>
      <c r="T75" s="365"/>
      <c r="U75" s="114"/>
      <c r="V75" s="365"/>
      <c r="W75" s="365"/>
      <c r="X75" s="365"/>
      <c r="Y75" s="365"/>
      <c r="Z75" s="365"/>
      <c r="AA75" s="365"/>
      <c r="AB75" s="365"/>
      <c r="AC75" s="365"/>
      <c r="AD75" s="365"/>
      <c r="AE75" s="365"/>
      <c r="AF75" s="365"/>
      <c r="AG75" s="365"/>
      <c r="AH75" s="365"/>
      <c r="AI75" s="365"/>
      <c r="AJ75" s="365"/>
      <c r="AK75" s="365"/>
      <c r="AL75" s="365"/>
      <c r="AM75" s="365"/>
      <c r="AN75" s="365"/>
      <c r="AO75" s="365"/>
      <c r="AP75" s="370"/>
      <c r="AQ75" s="37"/>
    </row>
    <row r="76" spans="1:43" ht="20.25" customHeight="1" x14ac:dyDescent="0.3">
      <c r="A76" s="15"/>
      <c r="B76" s="106"/>
      <c r="C76" s="113"/>
      <c r="D76" s="408"/>
      <c r="E76" s="408"/>
      <c r="F76" s="408"/>
      <c r="G76" s="408"/>
      <c r="H76" s="408"/>
      <c r="I76" s="408"/>
      <c r="J76" s="408"/>
      <c r="K76" s="408"/>
      <c r="L76" s="408"/>
      <c r="M76" s="366"/>
      <c r="N76" s="366"/>
      <c r="O76" s="366"/>
      <c r="P76" s="366"/>
      <c r="Q76" s="366"/>
      <c r="R76" s="366"/>
      <c r="S76" s="366"/>
      <c r="T76" s="366"/>
      <c r="U76" s="114"/>
      <c r="V76" s="366"/>
      <c r="W76" s="366"/>
      <c r="X76" s="366"/>
      <c r="Y76" s="366"/>
      <c r="Z76" s="366"/>
      <c r="AA76" s="366"/>
      <c r="AB76" s="366"/>
      <c r="AC76" s="366"/>
      <c r="AD76" s="366"/>
      <c r="AE76" s="366"/>
      <c r="AF76" s="366"/>
      <c r="AG76" s="366"/>
      <c r="AH76" s="366"/>
      <c r="AI76" s="366"/>
      <c r="AJ76" s="366"/>
      <c r="AK76" s="366"/>
      <c r="AL76" s="366"/>
      <c r="AM76" s="366"/>
      <c r="AN76" s="366"/>
      <c r="AO76" s="366"/>
      <c r="AP76" s="371"/>
      <c r="AQ76" s="37"/>
    </row>
    <row r="77" spans="1:43" ht="18" thickBot="1" x14ac:dyDescent="0.4">
      <c r="B77" s="37"/>
      <c r="C77" s="115"/>
      <c r="D77" s="406" t="s">
        <v>157</v>
      </c>
      <c r="E77" s="406"/>
      <c r="F77" s="406"/>
      <c r="G77" s="406"/>
      <c r="H77" s="406"/>
      <c r="I77" s="406"/>
      <c r="J77" s="406"/>
      <c r="K77" s="406"/>
      <c r="L77" s="406"/>
      <c r="M77" s="390" t="s">
        <v>129</v>
      </c>
      <c r="N77" s="390"/>
      <c r="O77" s="390"/>
      <c r="P77" s="390"/>
      <c r="Q77" s="390"/>
      <c r="R77" s="390"/>
      <c r="S77" s="390"/>
      <c r="T77" s="390"/>
      <c r="U77" s="91"/>
      <c r="V77" s="390" t="s">
        <v>130</v>
      </c>
      <c r="W77" s="390"/>
      <c r="X77" s="390"/>
      <c r="Y77" s="390"/>
      <c r="Z77" s="390"/>
      <c r="AA77" s="390"/>
      <c r="AB77" s="390"/>
      <c r="AC77" s="390"/>
      <c r="AD77" s="390"/>
      <c r="AE77" s="390"/>
      <c r="AF77" s="390"/>
      <c r="AG77" s="390"/>
      <c r="AH77" s="390"/>
      <c r="AI77" s="390"/>
      <c r="AJ77" s="390"/>
      <c r="AK77" s="390"/>
      <c r="AL77" s="390"/>
      <c r="AM77" s="390"/>
      <c r="AN77" s="390"/>
      <c r="AO77" s="390"/>
      <c r="AP77" s="391"/>
      <c r="AQ77" s="37"/>
    </row>
    <row r="78" spans="1:43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</row>
    <row r="98" spans="3:29" ht="17.5" hidden="1" x14ac:dyDescent="0.35">
      <c r="C98" s="378"/>
      <c r="D98" s="378"/>
      <c r="G98" s="373"/>
      <c r="H98" s="373"/>
      <c r="I98" s="373"/>
      <c r="J98" s="373"/>
      <c r="K98" s="373"/>
      <c r="L98" s="373"/>
      <c r="M98" s="373"/>
      <c r="N98" s="373"/>
      <c r="O98" s="373"/>
      <c r="P98" s="373"/>
      <c r="Q98" s="367"/>
      <c r="R98" s="367"/>
      <c r="U98" s="374"/>
      <c r="V98" s="374"/>
      <c r="W98" s="374"/>
      <c r="X98" s="374"/>
      <c r="AB98" s="375"/>
      <c r="AC98" s="375"/>
    </row>
    <row r="99" spans="3:29" ht="17.5" hidden="1" x14ac:dyDescent="0.35">
      <c r="C99" s="378"/>
      <c r="D99" s="378"/>
      <c r="G99" s="373"/>
      <c r="H99" s="373"/>
      <c r="I99" s="373"/>
      <c r="J99" s="373"/>
      <c r="K99" s="373"/>
      <c r="L99" s="373"/>
      <c r="M99" s="373"/>
      <c r="N99" s="373"/>
      <c r="O99" s="373"/>
      <c r="P99" s="373"/>
      <c r="Q99" s="367"/>
      <c r="R99" s="367"/>
      <c r="U99" s="374"/>
      <c r="V99" s="374"/>
      <c r="W99" s="374"/>
      <c r="X99" s="374"/>
      <c r="AB99" s="375"/>
      <c r="AC99" s="375"/>
    </row>
    <row r="100" spans="3:29" ht="17.5" hidden="1" x14ac:dyDescent="0.35">
      <c r="C100" s="378"/>
      <c r="D100" s="378"/>
      <c r="G100" s="373"/>
      <c r="H100" s="373"/>
      <c r="I100" s="373"/>
      <c r="J100" s="373"/>
      <c r="K100" s="373"/>
      <c r="L100" s="373"/>
      <c r="M100" s="373"/>
      <c r="N100" s="373"/>
      <c r="O100" s="373"/>
      <c r="P100" s="373"/>
      <c r="Q100" s="367"/>
      <c r="R100" s="367"/>
      <c r="U100" s="374"/>
      <c r="V100" s="374"/>
      <c r="W100" s="374"/>
      <c r="X100" s="374"/>
      <c r="AB100" s="375"/>
      <c r="AC100" s="375"/>
    </row>
    <row r="101" spans="3:29" ht="17.5" hidden="1" x14ac:dyDescent="0.35">
      <c r="C101" s="378"/>
      <c r="D101" s="378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  <c r="Q101" s="367"/>
      <c r="R101" s="367"/>
      <c r="U101" s="374"/>
      <c r="V101" s="374"/>
      <c r="W101" s="374"/>
      <c r="X101" s="374"/>
      <c r="AB101" s="375"/>
      <c r="AC101" s="375"/>
    </row>
    <row r="102" spans="3:29" ht="17.5" hidden="1" x14ac:dyDescent="0.35">
      <c r="C102" s="378"/>
      <c r="D102" s="378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67"/>
      <c r="R102" s="367"/>
      <c r="U102" s="374"/>
      <c r="V102" s="374"/>
      <c r="W102" s="374"/>
      <c r="X102" s="374"/>
      <c r="AB102" s="375"/>
      <c r="AC102" s="375"/>
    </row>
    <row r="103" spans="3:29" ht="17.5" hidden="1" x14ac:dyDescent="0.35">
      <c r="G103" s="373"/>
      <c r="H103" s="373"/>
      <c r="I103" s="373"/>
      <c r="J103" s="373"/>
      <c r="K103" s="373"/>
      <c r="L103" s="373"/>
      <c r="M103" s="373"/>
      <c r="N103" s="373"/>
      <c r="O103" s="373"/>
      <c r="P103" s="373"/>
      <c r="Q103" s="367"/>
      <c r="R103" s="367"/>
      <c r="U103" s="374"/>
      <c r="V103" s="374"/>
      <c r="W103" s="374"/>
      <c r="X103" s="374"/>
      <c r="AB103" s="375"/>
      <c r="AC103" s="375"/>
    </row>
    <row r="104" spans="3:29" ht="17.5" hidden="1" x14ac:dyDescent="0.35">
      <c r="G104" s="373"/>
      <c r="H104" s="373"/>
      <c r="I104" s="373"/>
      <c r="J104" s="373"/>
      <c r="K104" s="373"/>
      <c r="L104" s="373"/>
      <c r="M104" s="373"/>
      <c r="N104" s="373"/>
      <c r="O104" s="373"/>
      <c r="P104" s="373"/>
      <c r="Q104" s="367"/>
      <c r="R104" s="367"/>
      <c r="U104" s="374"/>
      <c r="V104" s="374"/>
      <c r="W104" s="374"/>
      <c r="X104" s="374"/>
      <c r="AB104" s="375"/>
      <c r="AC104" s="375"/>
    </row>
    <row r="105" spans="3:29" ht="17.5" hidden="1" x14ac:dyDescent="0.35"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67"/>
      <c r="R105" s="367"/>
      <c r="U105" s="374"/>
      <c r="V105" s="374"/>
      <c r="W105" s="374"/>
      <c r="X105" s="374"/>
      <c r="AB105" s="375"/>
      <c r="AC105" s="375"/>
    </row>
    <row r="106" spans="3:29" ht="17.5" hidden="1" x14ac:dyDescent="0.35"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67"/>
      <c r="R106" s="367"/>
      <c r="U106" s="374"/>
      <c r="V106" s="374"/>
      <c r="W106" s="374"/>
      <c r="X106" s="374"/>
      <c r="AB106" s="375"/>
      <c r="AC106" s="375"/>
    </row>
    <row r="107" spans="3:29" ht="17.5" hidden="1" x14ac:dyDescent="0.35">
      <c r="C107" s="11" t="s">
        <v>77</v>
      </c>
      <c r="G107" s="11" t="s">
        <v>77</v>
      </c>
      <c r="H107" s="8"/>
      <c r="I107" s="8"/>
      <c r="J107" s="8"/>
      <c r="K107" s="8"/>
      <c r="L107" s="8"/>
      <c r="M107" s="8"/>
      <c r="N107" s="8"/>
      <c r="O107" s="8"/>
      <c r="P107" s="8"/>
      <c r="Q107" s="374" t="s">
        <v>43</v>
      </c>
      <c r="R107" s="374"/>
      <c r="U107" s="5" t="s">
        <v>44</v>
      </c>
      <c r="V107" s="5"/>
      <c r="W107" s="5"/>
      <c r="X107" s="5"/>
      <c r="AB107" s="375" t="s">
        <v>45</v>
      </c>
      <c r="AC107" s="375"/>
    </row>
    <row r="108" spans="3:29" ht="17.5" hidden="1" x14ac:dyDescent="0.35">
      <c r="C108" s="11" t="s">
        <v>6</v>
      </c>
      <c r="D108" s="11"/>
      <c r="G108" s="8" t="s">
        <v>90</v>
      </c>
      <c r="H108" s="8"/>
      <c r="I108" s="8"/>
      <c r="J108" s="8"/>
      <c r="K108" s="8"/>
      <c r="L108" s="8"/>
      <c r="M108" s="8"/>
      <c r="N108" s="8"/>
      <c r="O108" s="8"/>
      <c r="P108" s="8"/>
      <c r="Q108" s="374">
        <v>1</v>
      </c>
      <c r="R108" s="374"/>
      <c r="U108" s="5" t="s">
        <v>47</v>
      </c>
      <c r="V108" s="5"/>
      <c r="W108" s="5"/>
      <c r="X108" s="5"/>
      <c r="AB108" s="395">
        <v>2010</v>
      </c>
      <c r="AC108" s="395"/>
    </row>
    <row r="109" spans="3:29" ht="17.5" hidden="1" x14ac:dyDescent="0.35">
      <c r="C109" s="11" t="s">
        <v>7</v>
      </c>
      <c r="D109" s="11"/>
      <c r="G109" s="8" t="s">
        <v>31</v>
      </c>
      <c r="H109" s="8"/>
      <c r="I109" s="8"/>
      <c r="J109" s="8"/>
      <c r="K109" s="8"/>
      <c r="L109" s="8"/>
      <c r="M109" s="8"/>
      <c r="N109" s="8"/>
      <c r="O109" s="8"/>
      <c r="P109" s="8"/>
      <c r="Q109" s="374">
        <v>2</v>
      </c>
      <c r="R109" s="374"/>
      <c r="U109" s="5" t="s">
        <v>48</v>
      </c>
      <c r="V109" s="5"/>
      <c r="W109" s="5"/>
      <c r="X109" s="5"/>
      <c r="AB109" s="395">
        <v>2011</v>
      </c>
      <c r="AC109" s="395"/>
    </row>
    <row r="110" spans="3:29" ht="17.5" hidden="1" x14ac:dyDescent="0.35">
      <c r="C110" s="11" t="s">
        <v>8</v>
      </c>
      <c r="D110" s="11"/>
      <c r="G110" s="8" t="s">
        <v>89</v>
      </c>
      <c r="H110" s="8"/>
      <c r="I110" s="8"/>
      <c r="J110" s="8"/>
      <c r="K110" s="8"/>
      <c r="L110" s="8"/>
      <c r="M110" s="8"/>
      <c r="N110" s="8"/>
      <c r="O110" s="8"/>
      <c r="P110" s="8"/>
      <c r="Q110" s="374">
        <v>3</v>
      </c>
      <c r="R110" s="374"/>
      <c r="U110" s="5" t="s">
        <v>49</v>
      </c>
      <c r="V110" s="5"/>
      <c r="W110" s="5"/>
      <c r="X110" s="5"/>
      <c r="AB110" s="395">
        <v>2012</v>
      </c>
      <c r="AC110" s="395"/>
    </row>
    <row r="111" spans="3:29" ht="17.5" hidden="1" x14ac:dyDescent="0.35">
      <c r="C111" s="11" t="s">
        <v>9</v>
      </c>
      <c r="D111" s="11"/>
      <c r="G111" s="8" t="s">
        <v>100</v>
      </c>
      <c r="H111" s="8"/>
      <c r="I111" s="8"/>
      <c r="J111" s="8"/>
      <c r="K111" s="8"/>
      <c r="L111" s="8"/>
      <c r="M111" s="8"/>
      <c r="N111" s="8"/>
      <c r="O111" s="8"/>
      <c r="P111" s="8"/>
      <c r="Q111" s="374">
        <v>4</v>
      </c>
      <c r="R111" s="374"/>
      <c r="U111" s="5" t="s">
        <v>50</v>
      </c>
      <c r="V111" s="5"/>
      <c r="W111" s="5"/>
      <c r="X111" s="5"/>
      <c r="AB111" s="395">
        <v>2013</v>
      </c>
      <c r="AC111" s="395"/>
    </row>
    <row r="112" spans="3:29" ht="17.5" hidden="1" x14ac:dyDescent="0.35">
      <c r="C112" s="11" t="s">
        <v>10</v>
      </c>
      <c r="D112" s="11"/>
      <c r="G112" s="8" t="s">
        <v>92</v>
      </c>
      <c r="H112" s="8"/>
      <c r="I112" s="8"/>
      <c r="J112" s="8"/>
      <c r="K112" s="8"/>
      <c r="L112" s="8"/>
      <c r="M112" s="8"/>
      <c r="N112" s="8"/>
      <c r="O112" s="8"/>
      <c r="P112" s="8"/>
      <c r="Q112" s="374">
        <v>5</v>
      </c>
      <c r="R112" s="374"/>
      <c r="U112" s="5" t="s">
        <v>51</v>
      </c>
      <c r="V112" s="5"/>
      <c r="W112" s="5"/>
      <c r="X112" s="5"/>
      <c r="AB112" s="395">
        <v>2014</v>
      </c>
      <c r="AC112" s="395"/>
    </row>
    <row r="113" spans="3:29" ht="17.5" hidden="1" x14ac:dyDescent="0.35">
      <c r="C113" s="11" t="s">
        <v>80</v>
      </c>
      <c r="G113" s="8" t="s">
        <v>96</v>
      </c>
      <c r="H113" s="8"/>
      <c r="I113" s="8"/>
      <c r="J113" s="8"/>
      <c r="K113" s="8"/>
      <c r="L113" s="8"/>
      <c r="M113" s="8"/>
      <c r="N113" s="8"/>
      <c r="O113" s="8"/>
      <c r="P113" s="8"/>
      <c r="Q113" s="374">
        <v>6</v>
      </c>
      <c r="R113" s="374"/>
      <c r="U113" s="5" t="s">
        <v>52</v>
      </c>
      <c r="V113" s="5"/>
      <c r="W113" s="5"/>
      <c r="X113" s="5"/>
      <c r="AB113" s="395">
        <v>2015</v>
      </c>
      <c r="AC113" s="395"/>
    </row>
    <row r="114" spans="3:29" ht="17.5" hidden="1" x14ac:dyDescent="0.35">
      <c r="G114" s="8" t="s">
        <v>15</v>
      </c>
      <c r="H114" s="8"/>
      <c r="I114" s="8"/>
      <c r="J114" s="8"/>
      <c r="K114" s="8"/>
      <c r="L114" s="8"/>
      <c r="M114" s="8"/>
      <c r="N114" s="8"/>
      <c r="O114" s="8"/>
      <c r="P114" s="8"/>
      <c r="Q114" s="374">
        <v>7</v>
      </c>
      <c r="R114" s="374"/>
      <c r="U114" s="5" t="s">
        <v>53</v>
      </c>
      <c r="V114" s="5"/>
      <c r="W114" s="5"/>
      <c r="X114" s="5"/>
      <c r="AB114" s="396">
        <v>2016</v>
      </c>
      <c r="AC114" s="396"/>
    </row>
    <row r="115" spans="3:29" ht="17.5" hidden="1" x14ac:dyDescent="0.35">
      <c r="G115" s="8" t="s">
        <v>97</v>
      </c>
      <c r="H115" s="8"/>
      <c r="I115" s="8"/>
      <c r="J115" s="8"/>
      <c r="K115" s="8"/>
      <c r="L115" s="8"/>
      <c r="M115" s="8"/>
      <c r="N115" s="8"/>
      <c r="O115" s="8"/>
      <c r="P115" s="8"/>
      <c r="Q115" s="374">
        <v>8</v>
      </c>
      <c r="R115" s="374"/>
      <c r="U115" s="5" t="s">
        <v>54</v>
      </c>
      <c r="V115" s="5"/>
      <c r="W115" s="5"/>
      <c r="X115" s="5"/>
      <c r="AB115" s="395">
        <v>2017</v>
      </c>
      <c r="AC115" s="395"/>
    </row>
    <row r="116" spans="3:29" ht="17.5" hidden="1" x14ac:dyDescent="0.35">
      <c r="G116" s="8" t="s">
        <v>98</v>
      </c>
      <c r="H116" s="8"/>
      <c r="I116" s="8"/>
      <c r="J116" s="8"/>
      <c r="K116" s="8"/>
      <c r="L116" s="8"/>
      <c r="M116" s="8"/>
      <c r="N116" s="8"/>
      <c r="O116" s="8"/>
      <c r="P116" s="8"/>
      <c r="Q116" s="374">
        <v>9</v>
      </c>
      <c r="R116" s="374"/>
      <c r="U116" s="5" t="s">
        <v>55</v>
      </c>
      <c r="V116" s="5"/>
      <c r="W116" s="5"/>
      <c r="X116" s="5"/>
      <c r="AB116" s="395">
        <v>2018</v>
      </c>
      <c r="AC116" s="395"/>
    </row>
    <row r="117" spans="3:29" ht="17.5" hidden="1" x14ac:dyDescent="0.35">
      <c r="G117" s="8" t="s">
        <v>19</v>
      </c>
      <c r="H117" s="8"/>
      <c r="I117" s="8"/>
      <c r="J117" s="8"/>
      <c r="K117" s="8"/>
      <c r="L117" s="8"/>
      <c r="M117" s="8"/>
      <c r="N117" s="8"/>
      <c r="O117" s="8"/>
      <c r="P117" s="8"/>
      <c r="Q117" s="374">
        <v>10</v>
      </c>
      <c r="R117" s="374"/>
      <c r="U117" s="5" t="s">
        <v>56</v>
      </c>
      <c r="V117" s="5"/>
      <c r="W117" s="5"/>
      <c r="X117" s="5"/>
      <c r="AB117" s="395">
        <v>2019</v>
      </c>
      <c r="AC117" s="395"/>
    </row>
    <row r="118" spans="3:29" ht="17.5" hidden="1" x14ac:dyDescent="0.35">
      <c r="G118" s="8" t="s">
        <v>93</v>
      </c>
      <c r="H118" s="8"/>
      <c r="I118" s="8"/>
      <c r="J118" s="8"/>
      <c r="K118" s="8"/>
      <c r="L118" s="8"/>
      <c r="M118" s="8"/>
      <c r="N118" s="8"/>
      <c r="O118" s="8"/>
      <c r="P118" s="8"/>
      <c r="Q118" s="374">
        <v>11</v>
      </c>
      <c r="R118" s="374"/>
      <c r="U118" s="5" t="s">
        <v>57</v>
      </c>
      <c r="V118" s="5"/>
      <c r="W118" s="5"/>
      <c r="X118" s="5"/>
      <c r="AB118" s="395">
        <v>2020</v>
      </c>
      <c r="AC118" s="395"/>
    </row>
    <row r="119" spans="3:29" ht="17.5" hidden="1" x14ac:dyDescent="0.35">
      <c r="G119" s="8" t="s">
        <v>91</v>
      </c>
      <c r="H119" s="8"/>
      <c r="I119" s="8"/>
      <c r="J119" s="8"/>
      <c r="K119" s="8"/>
      <c r="L119" s="8"/>
      <c r="M119" s="8"/>
      <c r="N119" s="8"/>
      <c r="O119" s="8"/>
      <c r="P119" s="8"/>
      <c r="Q119" s="374">
        <v>12</v>
      </c>
      <c r="R119" s="374"/>
      <c r="U119" s="5" t="s">
        <v>58</v>
      </c>
      <c r="V119" s="5"/>
      <c r="W119" s="5"/>
      <c r="X119" s="5"/>
      <c r="AB119" s="395">
        <v>2021</v>
      </c>
      <c r="AC119" s="395"/>
    </row>
    <row r="120" spans="3:29" ht="17.5" hidden="1" x14ac:dyDescent="0.35">
      <c r="G120" s="8" t="s">
        <v>95</v>
      </c>
      <c r="H120" s="8"/>
      <c r="I120" s="8"/>
      <c r="J120" s="8"/>
      <c r="K120" s="8"/>
      <c r="L120" s="8"/>
      <c r="M120" s="8"/>
      <c r="N120" s="8"/>
      <c r="O120" s="8"/>
      <c r="P120" s="8"/>
      <c r="Q120" s="374">
        <v>13</v>
      </c>
      <c r="R120" s="374"/>
      <c r="AB120" s="395">
        <v>2022</v>
      </c>
      <c r="AC120" s="395"/>
    </row>
    <row r="121" spans="3:29" ht="17.5" hidden="1" x14ac:dyDescent="0.35">
      <c r="G121" s="8" t="s">
        <v>94</v>
      </c>
      <c r="H121" s="8"/>
      <c r="I121" s="8"/>
      <c r="J121" s="8"/>
      <c r="K121" s="8"/>
      <c r="L121" s="8"/>
      <c r="M121" s="8"/>
      <c r="N121" s="8"/>
      <c r="O121" s="8"/>
      <c r="P121" s="8"/>
      <c r="Q121" s="374">
        <v>14</v>
      </c>
      <c r="R121" s="374"/>
      <c r="AB121" s="395">
        <v>2023</v>
      </c>
      <c r="AC121" s="395"/>
    </row>
    <row r="122" spans="3:29" ht="17.5" hidden="1" x14ac:dyDescent="0.35">
      <c r="G122" s="8" t="s">
        <v>17</v>
      </c>
      <c r="H122" s="8"/>
      <c r="I122" s="8"/>
      <c r="J122" s="8"/>
      <c r="K122" s="8"/>
      <c r="L122" s="8"/>
      <c r="M122" s="8"/>
      <c r="N122" s="8"/>
      <c r="O122" s="8"/>
      <c r="P122" s="8"/>
      <c r="Q122" s="374">
        <v>15</v>
      </c>
      <c r="R122" s="374"/>
      <c r="AB122" s="395">
        <v>2024</v>
      </c>
      <c r="AC122" s="395"/>
    </row>
    <row r="123" spans="3:29" ht="17.5" hidden="1" x14ac:dyDescent="0.35">
      <c r="G123" s="8" t="s">
        <v>88</v>
      </c>
      <c r="H123" s="8"/>
      <c r="I123" s="8"/>
      <c r="J123" s="8"/>
      <c r="K123" s="8"/>
      <c r="L123" s="8"/>
      <c r="M123" s="8"/>
      <c r="N123" s="8"/>
      <c r="O123" s="8"/>
      <c r="P123" s="8"/>
      <c r="Q123" s="374">
        <v>16</v>
      </c>
      <c r="R123" s="374"/>
    </row>
    <row r="124" spans="3:29" ht="17.5" hidden="1" x14ac:dyDescent="0.35">
      <c r="G124" s="8" t="s">
        <v>99</v>
      </c>
      <c r="H124" s="8"/>
      <c r="I124" s="8"/>
      <c r="J124" s="8"/>
      <c r="K124" s="8"/>
      <c r="L124" s="8"/>
      <c r="M124" s="8"/>
      <c r="N124" s="8"/>
      <c r="O124" s="8"/>
      <c r="P124" s="8"/>
      <c r="Q124" s="374">
        <v>17</v>
      </c>
      <c r="R124" s="374"/>
    </row>
    <row r="125" spans="3:29" ht="17.5" hidden="1" x14ac:dyDescent="0.35">
      <c r="G125" s="8" t="s">
        <v>28</v>
      </c>
      <c r="H125" s="8"/>
      <c r="I125" s="8"/>
      <c r="J125" s="8"/>
      <c r="K125" s="8"/>
      <c r="L125" s="8"/>
      <c r="M125" s="8"/>
      <c r="N125" s="8"/>
      <c r="O125" s="8"/>
      <c r="P125" s="8"/>
      <c r="Q125" s="374">
        <v>18</v>
      </c>
      <c r="R125" s="374"/>
    </row>
    <row r="126" spans="3:29" ht="17.5" hidden="1" x14ac:dyDescent="0.35">
      <c r="G126" s="8" t="s">
        <v>27</v>
      </c>
      <c r="H126" s="8"/>
      <c r="I126" s="8"/>
      <c r="J126" s="8"/>
      <c r="K126" s="8"/>
      <c r="L126" s="8"/>
      <c r="M126" s="8"/>
      <c r="N126" s="8"/>
      <c r="O126" s="8"/>
      <c r="P126" s="8"/>
      <c r="Q126" s="374">
        <v>19</v>
      </c>
      <c r="R126" s="374"/>
    </row>
    <row r="127" spans="3:29" ht="17.5" hidden="1" x14ac:dyDescent="0.35">
      <c r="G127" s="8" t="s">
        <v>32</v>
      </c>
      <c r="H127" s="8"/>
      <c r="I127" s="8"/>
      <c r="J127" s="8"/>
      <c r="K127" s="8"/>
      <c r="L127" s="8"/>
      <c r="M127" s="8"/>
      <c r="N127" s="8"/>
      <c r="O127" s="8"/>
      <c r="P127" s="8"/>
      <c r="Q127" s="374">
        <v>20</v>
      </c>
      <c r="R127" s="374"/>
    </row>
    <row r="128" spans="3:29" ht="17.5" hidden="1" x14ac:dyDescent="0.35">
      <c r="H128" s="8"/>
      <c r="I128" s="8"/>
      <c r="J128" s="8"/>
      <c r="K128" s="8"/>
      <c r="L128" s="8"/>
      <c r="M128" s="8"/>
      <c r="N128" s="8"/>
      <c r="O128" s="8"/>
      <c r="P128" s="8"/>
      <c r="Q128" s="374">
        <v>21</v>
      </c>
      <c r="R128" s="374"/>
    </row>
    <row r="129" spans="8:18" ht="17.5" hidden="1" x14ac:dyDescent="0.35">
      <c r="H129" s="8"/>
      <c r="I129" s="8"/>
      <c r="J129" s="8"/>
      <c r="K129" s="8"/>
      <c r="L129" s="8"/>
      <c r="M129" s="8"/>
      <c r="N129" s="8"/>
      <c r="O129" s="8"/>
      <c r="P129" s="8"/>
      <c r="Q129" s="374">
        <v>22</v>
      </c>
      <c r="R129" s="374"/>
    </row>
    <row r="130" spans="8:18" ht="17.5" hidden="1" x14ac:dyDescent="0.35">
      <c r="H130" s="8"/>
      <c r="I130" s="8"/>
      <c r="J130" s="8"/>
      <c r="K130" s="8"/>
      <c r="L130" s="8"/>
      <c r="M130" s="8"/>
      <c r="N130" s="8"/>
      <c r="O130" s="8"/>
      <c r="P130" s="8"/>
      <c r="Q130" s="374">
        <v>23</v>
      </c>
      <c r="R130" s="374"/>
    </row>
    <row r="131" spans="8:18" ht="17.5" hidden="1" x14ac:dyDescent="0.35">
      <c r="H131" s="8"/>
      <c r="I131" s="8"/>
      <c r="J131" s="8"/>
      <c r="K131" s="8"/>
      <c r="L131" s="8"/>
      <c r="M131" s="8"/>
      <c r="N131" s="8"/>
      <c r="O131" s="8"/>
      <c r="P131" s="8"/>
      <c r="Q131" s="374">
        <v>24</v>
      </c>
      <c r="R131" s="374"/>
    </row>
    <row r="132" spans="8:18" ht="17.5" hidden="1" x14ac:dyDescent="0.35">
      <c r="H132" s="8"/>
      <c r="I132" s="8"/>
      <c r="J132" s="8"/>
      <c r="K132" s="8"/>
      <c r="L132" s="8"/>
      <c r="M132" s="8"/>
      <c r="N132" s="8"/>
      <c r="O132" s="8"/>
      <c r="P132" s="8"/>
      <c r="Q132" s="374">
        <v>25</v>
      </c>
      <c r="R132" s="374"/>
    </row>
    <row r="133" spans="8:18" ht="17.5" hidden="1" x14ac:dyDescent="0.35">
      <c r="H133" s="8"/>
      <c r="I133" s="8"/>
      <c r="J133" s="8"/>
      <c r="K133" s="8"/>
      <c r="L133" s="8"/>
      <c r="M133" s="8"/>
      <c r="N133" s="8"/>
      <c r="O133" s="8"/>
      <c r="P133" s="8"/>
      <c r="Q133" s="374">
        <v>26</v>
      </c>
      <c r="R133" s="374"/>
    </row>
    <row r="134" spans="8:18" ht="17.5" hidden="1" x14ac:dyDescent="0.35">
      <c r="H134" s="8"/>
      <c r="I134" s="8"/>
      <c r="J134" s="8"/>
      <c r="K134" s="8"/>
      <c r="L134" s="8"/>
      <c r="M134" s="8"/>
      <c r="N134" s="8"/>
      <c r="O134" s="8"/>
      <c r="P134" s="8"/>
      <c r="Q134" s="374">
        <v>27</v>
      </c>
      <c r="R134" s="374"/>
    </row>
    <row r="135" spans="8:18" ht="17.5" hidden="1" x14ac:dyDescent="0.35">
      <c r="H135" s="8"/>
      <c r="I135" s="8"/>
      <c r="J135" s="8"/>
      <c r="K135" s="8"/>
      <c r="L135" s="8"/>
      <c r="M135" s="8"/>
      <c r="N135" s="8"/>
      <c r="O135" s="8"/>
      <c r="P135" s="8"/>
      <c r="Q135" s="374">
        <v>28</v>
      </c>
      <c r="R135" s="374"/>
    </row>
    <row r="136" spans="8:18" ht="17.5" hidden="1" x14ac:dyDescent="0.35">
      <c r="H136" s="8"/>
      <c r="I136" s="8"/>
      <c r="J136" s="8"/>
      <c r="K136" s="8"/>
      <c r="L136" s="8"/>
      <c r="M136" s="8"/>
      <c r="N136" s="8"/>
      <c r="O136" s="8"/>
      <c r="P136" s="8"/>
      <c r="Q136" s="374">
        <v>29</v>
      </c>
      <c r="R136" s="374"/>
    </row>
    <row r="137" spans="8:18" ht="17.5" hidden="1" x14ac:dyDescent="0.25">
      <c r="Q137" s="374">
        <v>30</v>
      </c>
      <c r="R137" s="374"/>
    </row>
    <row r="138" spans="8:18" ht="17.5" hidden="1" x14ac:dyDescent="0.25">
      <c r="Q138" s="374">
        <v>31</v>
      </c>
      <c r="R138" s="374"/>
    </row>
    <row r="139" spans="8:18" ht="9" hidden="1" customHeight="1" x14ac:dyDescent="0.25"/>
  </sheetData>
  <dataConsolidate/>
  <mergeCells count="230">
    <mergeCell ref="K29:M29"/>
    <mergeCell ref="K30:M30"/>
    <mergeCell ref="G24:J24"/>
    <mergeCell ref="L9:Y9"/>
    <mergeCell ref="C41:F41"/>
    <mergeCell ref="K19:M19"/>
    <mergeCell ref="AA12:AD12"/>
    <mergeCell ref="AE12:AP12"/>
    <mergeCell ref="L12:Z12"/>
    <mergeCell ref="L13:O13"/>
    <mergeCell ref="C13:K13"/>
    <mergeCell ref="G33:J33"/>
    <mergeCell ref="P13:Q13"/>
    <mergeCell ref="R13:V13"/>
    <mergeCell ref="C23:F23"/>
    <mergeCell ref="C24:F24"/>
    <mergeCell ref="G19:J19"/>
    <mergeCell ref="K23:M23"/>
    <mergeCell ref="K24:M24"/>
    <mergeCell ref="K25:M25"/>
    <mergeCell ref="K26:M26"/>
    <mergeCell ref="K27:M27"/>
    <mergeCell ref="K28:M28"/>
    <mergeCell ref="G25:J25"/>
    <mergeCell ref="G26:J26"/>
    <mergeCell ref="G27:J27"/>
    <mergeCell ref="G28:J28"/>
    <mergeCell ref="C26:F26"/>
    <mergeCell ref="K36:M36"/>
    <mergeCell ref="G36:J36"/>
    <mergeCell ref="Q107:R107"/>
    <mergeCell ref="AB107:AC107"/>
    <mergeCell ref="C9:K9"/>
    <mergeCell ref="D74:L76"/>
    <mergeCell ref="D56:M56"/>
    <mergeCell ref="D57:M57"/>
    <mergeCell ref="D58:M58"/>
    <mergeCell ref="D51:M51"/>
    <mergeCell ref="D52:M52"/>
    <mergeCell ref="D54:M54"/>
    <mergeCell ref="G29:J29"/>
    <mergeCell ref="G30:J30"/>
    <mergeCell ref="G31:J31"/>
    <mergeCell ref="G32:J32"/>
    <mergeCell ref="K32:M32"/>
    <mergeCell ref="C98:D98"/>
    <mergeCell ref="G98:P98"/>
    <mergeCell ref="Q98:R98"/>
    <mergeCell ref="U98:X98"/>
    <mergeCell ref="D46:M46"/>
    <mergeCell ref="AC9:AP9"/>
    <mergeCell ref="AH10:AP10"/>
    <mergeCell ref="AA11:AD11"/>
    <mergeCell ref="AE11:AP11"/>
    <mergeCell ref="G37:J37"/>
    <mergeCell ref="D53:M53"/>
    <mergeCell ref="O18:AP71"/>
    <mergeCell ref="AB98:AC98"/>
    <mergeCell ref="D77:L77"/>
    <mergeCell ref="G34:J34"/>
    <mergeCell ref="K38:M38"/>
    <mergeCell ref="G21:J21"/>
    <mergeCell ref="C33:F33"/>
    <mergeCell ref="C34:F34"/>
    <mergeCell ref="C35:F35"/>
    <mergeCell ref="C27:F27"/>
    <mergeCell ref="C28:F28"/>
    <mergeCell ref="C36:F36"/>
    <mergeCell ref="C29:F29"/>
    <mergeCell ref="C30:F30"/>
    <mergeCell ref="C31:F31"/>
    <mergeCell ref="C32:F32"/>
    <mergeCell ref="C21:F21"/>
    <mergeCell ref="C22:F22"/>
    <mergeCell ref="C25:F25"/>
    <mergeCell ref="Q122:R122"/>
    <mergeCell ref="Q117:R117"/>
    <mergeCell ref="Q118:R118"/>
    <mergeCell ref="G5:K5"/>
    <mergeCell ref="G22:J22"/>
    <mergeCell ref="K21:M21"/>
    <mergeCell ref="K22:M22"/>
    <mergeCell ref="G23:J23"/>
    <mergeCell ref="C17:M17"/>
    <mergeCell ref="O17:AP17"/>
    <mergeCell ref="C8:K8"/>
    <mergeCell ref="L8:AP8"/>
    <mergeCell ref="Z9:AB9"/>
    <mergeCell ref="W13:Y13"/>
    <mergeCell ref="AA13:AC13"/>
    <mergeCell ref="AD13:AE13"/>
    <mergeCell ref="AF13:AJ13"/>
    <mergeCell ref="AK13:AM13"/>
    <mergeCell ref="C10:K10"/>
    <mergeCell ref="C11:K11"/>
    <mergeCell ref="C12:K12"/>
    <mergeCell ref="L11:Z11"/>
    <mergeCell ref="L10:W10"/>
    <mergeCell ref="X10:AG10"/>
    <mergeCell ref="Q120:R120"/>
    <mergeCell ref="Q109:R109"/>
    <mergeCell ref="Q108:R108"/>
    <mergeCell ref="AB106:AC106"/>
    <mergeCell ref="G105:P105"/>
    <mergeCell ref="Q129:R129"/>
    <mergeCell ref="AB120:AC120"/>
    <mergeCell ref="AB121:AC121"/>
    <mergeCell ref="AB122:AC122"/>
    <mergeCell ref="AB116:AC116"/>
    <mergeCell ref="AB117:AC117"/>
    <mergeCell ref="AB118:AC118"/>
    <mergeCell ref="AB119:AC119"/>
    <mergeCell ref="U101:X101"/>
    <mergeCell ref="AB100:AC100"/>
    <mergeCell ref="Q99:R99"/>
    <mergeCell ref="U99:X99"/>
    <mergeCell ref="G100:P100"/>
    <mergeCell ref="Q100:R100"/>
    <mergeCell ref="U100:X100"/>
    <mergeCell ref="AB99:AC99"/>
    <mergeCell ref="Q130:R130"/>
    <mergeCell ref="Q123:R123"/>
    <mergeCell ref="Q124:R124"/>
    <mergeCell ref="Q115:R115"/>
    <mergeCell ref="Q114:R114"/>
    <mergeCell ref="Q113:R113"/>
    <mergeCell ref="Q112:R112"/>
    <mergeCell ref="Q111:R111"/>
    <mergeCell ref="Q110:R110"/>
    <mergeCell ref="Q116:R116"/>
    <mergeCell ref="Q121:R121"/>
    <mergeCell ref="C37:F37"/>
    <mergeCell ref="G39:J39"/>
    <mergeCell ref="C5:F5"/>
    <mergeCell ref="Q137:R137"/>
    <mergeCell ref="Q138:R138"/>
    <mergeCell ref="AB108:AC108"/>
    <mergeCell ref="AB109:AC109"/>
    <mergeCell ref="AB110:AC110"/>
    <mergeCell ref="AB111:AC111"/>
    <mergeCell ref="AB112:AC112"/>
    <mergeCell ref="AB113:AC113"/>
    <mergeCell ref="AB114:AC114"/>
    <mergeCell ref="AB115:AC115"/>
    <mergeCell ref="Q131:R131"/>
    <mergeCell ref="Q132:R132"/>
    <mergeCell ref="Q133:R133"/>
    <mergeCell ref="Q134:R134"/>
    <mergeCell ref="Q135:R135"/>
    <mergeCell ref="Q136:R136"/>
    <mergeCell ref="Q125:R125"/>
    <mergeCell ref="Q126:R126"/>
    <mergeCell ref="Q127:R127"/>
    <mergeCell ref="Q128:R128"/>
    <mergeCell ref="Q119:R119"/>
    <mergeCell ref="C3:AP3"/>
    <mergeCell ref="C4:AP4"/>
    <mergeCell ref="AE5:AP5"/>
    <mergeCell ref="AA7:AD7"/>
    <mergeCell ref="AE7:AP7"/>
    <mergeCell ref="G7:Z7"/>
    <mergeCell ref="AA5:AD5"/>
    <mergeCell ref="G6:K6"/>
    <mergeCell ref="L6:O6"/>
    <mergeCell ref="P6:Z6"/>
    <mergeCell ref="AE6:AP6"/>
    <mergeCell ref="C7:F7"/>
    <mergeCell ref="AA6:AD6"/>
    <mergeCell ref="C6:F6"/>
    <mergeCell ref="L5:P5"/>
    <mergeCell ref="Q5:Z5"/>
    <mergeCell ref="G106:P106"/>
    <mergeCell ref="G99:P99"/>
    <mergeCell ref="F71:M71"/>
    <mergeCell ref="D55:M55"/>
    <mergeCell ref="D47:M47"/>
    <mergeCell ref="U106:X106"/>
    <mergeCell ref="G40:J40"/>
    <mergeCell ref="G41:J41"/>
    <mergeCell ref="C99:D99"/>
    <mergeCell ref="C100:D100"/>
    <mergeCell ref="D49:M49"/>
    <mergeCell ref="C40:F40"/>
    <mergeCell ref="Q105:R105"/>
    <mergeCell ref="U105:X105"/>
    <mergeCell ref="M77:T77"/>
    <mergeCell ref="V77:AP77"/>
    <mergeCell ref="AB105:AC105"/>
    <mergeCell ref="AB101:AC101"/>
    <mergeCell ref="G102:P102"/>
    <mergeCell ref="Q102:R102"/>
    <mergeCell ref="U102:X102"/>
    <mergeCell ref="AB102:AC102"/>
    <mergeCell ref="G101:P101"/>
    <mergeCell ref="Q101:R101"/>
    <mergeCell ref="D48:M48"/>
    <mergeCell ref="D59:M59"/>
    <mergeCell ref="D50:M50"/>
    <mergeCell ref="G38:J38"/>
    <mergeCell ref="K39:M39"/>
    <mergeCell ref="K40:M40"/>
    <mergeCell ref="K41:M41"/>
    <mergeCell ref="C43:M43"/>
    <mergeCell ref="D44:M44"/>
    <mergeCell ref="C38:F38"/>
    <mergeCell ref="C39:F39"/>
    <mergeCell ref="G18:J18"/>
    <mergeCell ref="K18:M18"/>
    <mergeCell ref="G35:J35"/>
    <mergeCell ref="K37:M37"/>
    <mergeCell ref="M74:T76"/>
    <mergeCell ref="Q106:R106"/>
    <mergeCell ref="V73:AP76"/>
    <mergeCell ref="C15:AP15"/>
    <mergeCell ref="K31:M31"/>
    <mergeCell ref="K33:M33"/>
    <mergeCell ref="K34:M34"/>
    <mergeCell ref="K35:M35"/>
    <mergeCell ref="G104:P104"/>
    <mergeCell ref="Q104:R104"/>
    <mergeCell ref="U104:X104"/>
    <mergeCell ref="AB104:AC104"/>
    <mergeCell ref="G103:P103"/>
    <mergeCell ref="Q103:R103"/>
    <mergeCell ref="U103:X103"/>
    <mergeCell ref="AB103:AC103"/>
    <mergeCell ref="D45:M45"/>
    <mergeCell ref="C102:D102"/>
    <mergeCell ref="C101:D101"/>
    <mergeCell ref="C61:M61"/>
  </mergeCells>
  <phoneticPr fontId="1" type="noConversion"/>
  <dataValidations count="4">
    <dataValidation allowBlank="1" showErrorMessage="1" errorTitle="Feil verdi" sqref="G108:G111" xr:uid="{00000000-0002-0000-0300-000000000000}"/>
    <dataValidation type="list" allowBlank="1" showInputMessage="1" showErrorMessage="1" sqref="R13:V14 AF13:AJ14" xr:uid="{00000000-0002-0000-0300-000001000000}">
      <formula1>$U$107:$U$119</formula1>
    </dataValidation>
    <dataValidation type="list" allowBlank="1" showInputMessage="1" showErrorMessage="1" sqref="W13:Y14 AK13:AM14" xr:uid="{00000000-0002-0000-0300-000002000000}">
      <formula1>$AB$107:$AB$122</formula1>
    </dataValidation>
    <dataValidation type="list" allowBlank="1" showInputMessage="1" showErrorMessage="1" sqref="P13:Q14 AD13:AE14" xr:uid="{00000000-0002-0000-0300-000003000000}">
      <formula1>$Q$107:$Q$139</formula1>
    </dataValidation>
  </dataValidations>
  <pageMargins left="0.82677165354330717" right="0" top="0.39370078740157483" bottom="0.39370078740157483" header="0.31496062992125984" footer="0.31496062992125984"/>
  <pageSetup paperSize="9" scale="58" orientation="portrait" r:id="rId1"/>
  <headerFooter alignWithMargins="0">
    <oddFooter>&amp;R&amp;9Blankett VE-183 (Excel)</oddFooter>
  </headerFooter>
  <cellWatches>
    <cellWatch r="U12"/>
  </cellWatche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5C6E712-4936-41DF-AA99-84BAE72F7D3B}">
            <xm:f>Risikovurdering!$D$83=0</xm:f>
            <x14:dxf>
              <font>
                <color theme="0" tint="-0.24994659260841701"/>
              </font>
              <fill>
                <patternFill>
                  <bgColor theme="8" tint="0.79998168889431442"/>
                </patternFill>
              </fill>
            </x14:dxf>
          </x14:cfRule>
          <xm:sqref>B73:V73</xm:sqref>
        </x14:conditionalFormatting>
        <x14:conditionalFormatting xmlns:xm="http://schemas.microsoft.com/office/excel/2006/main">
          <x14:cfRule type="expression" priority="7" id="{902CB676-E365-415F-B4E2-7ABECCFF6F79}">
            <xm:f>Risikovurdering!$D$83=0</xm:f>
            <x14:dxf>
              <font>
                <color theme="0" tint="-0.24994659260841701"/>
              </font>
              <fill>
                <patternFill>
                  <bgColor theme="8" tint="0.79998168889431442"/>
                </patternFill>
              </fill>
            </x14:dxf>
          </x14:cfRule>
          <xm:sqref>B2:AQ4 B5:K5 Q5:Z5 AE5:AQ5 B6:AQ8 B9 L9:AQ9 B10:AQ72 AQ73:AQ77 B74:M74 U74:U77 B75:L76 B77:M77 V77 B78:AQ78</xm:sqref>
        </x14:conditionalFormatting>
        <x14:conditionalFormatting xmlns:xm="http://schemas.microsoft.com/office/excel/2006/main">
          <x14:cfRule type="expression" priority="2" id="{9CF4EA97-9205-4150-A590-932E8B70D0E0}">
            <xm:f>Arbeidsbeskrivelse!$D$60=0</xm:f>
            <x14:dxf>
              <font>
                <color theme="0" tint="-0.24994659260841701"/>
              </font>
              <numFmt numFmtId="0" formatCode="General"/>
              <fill>
                <patternFill>
                  <bgColor theme="8" tint="0.79998168889431442"/>
                </patternFill>
              </fill>
            </x14:dxf>
          </x14:cfRule>
          <xm:sqref>L5:P5</xm:sqref>
        </x14:conditionalFormatting>
        <x14:conditionalFormatting xmlns:xm="http://schemas.microsoft.com/office/excel/2006/main">
          <x14:cfRule type="expression" priority="1" id="{088957C5-1EC4-43ED-BD69-136EB97945F2}">
            <xm:f>Arbeidsbeskrivelse!$D$60=0</xm:f>
            <x14:dxf>
              <font>
                <color theme="0" tint="-0.24994659260841701"/>
              </font>
              <numFmt numFmtId="0" formatCode="General"/>
              <fill>
                <patternFill>
                  <bgColor theme="8" tint="0.79998168889431442"/>
                </patternFill>
              </fill>
            </x14:dxf>
          </x14:cfRule>
          <xm:sqref>AA5:AD5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  <pageSetUpPr fitToPage="1"/>
  </sheetPr>
  <dimension ref="A1:AO49"/>
  <sheetViews>
    <sheetView showGridLines="0" zoomScale="80" zoomScaleNormal="80" zoomScaleSheetLayoutView="40" zoomScalePageLayoutView="25" workbookViewId="0">
      <selection sqref="A1:AN1"/>
    </sheetView>
  </sheetViews>
  <sheetFormatPr baseColWidth="10" defaultColWidth="0" defaultRowHeight="12.5" zeroHeight="1" x14ac:dyDescent="0.25"/>
  <cols>
    <col min="1" max="40" width="3.81640625" style="24" customWidth="1"/>
    <col min="41" max="41" width="0" style="24" hidden="1" customWidth="1"/>
    <col min="42" max="16384" width="3.81640625" style="24" hidden="1"/>
  </cols>
  <sheetData>
    <row r="1" spans="1:40" ht="100.15" customHeight="1" thickBot="1" x14ac:dyDescent="0.4">
      <c r="A1" s="412"/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4"/>
    </row>
    <row r="2" spans="1:40" ht="31.9" customHeight="1" x14ac:dyDescent="0.25">
      <c r="A2" s="415" t="s">
        <v>161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2"/>
    </row>
    <row r="3" spans="1:40" s="25" customFormat="1" ht="25.15" customHeight="1" x14ac:dyDescent="0.25">
      <c r="A3" s="206" t="s">
        <v>39</v>
      </c>
      <c r="B3" s="204"/>
      <c r="C3" s="204"/>
      <c r="D3" s="204"/>
      <c r="E3" s="201" t="str">
        <f>Arbeidsvarslingsplan!G5</f>
        <v>X</v>
      </c>
      <c r="F3" s="201"/>
      <c r="G3" s="201"/>
      <c r="H3" s="201"/>
      <c r="I3" s="201"/>
      <c r="J3" s="200" t="s">
        <v>138</v>
      </c>
      <c r="K3" s="200"/>
      <c r="L3" s="200"/>
      <c r="M3" s="200"/>
      <c r="N3" s="200"/>
      <c r="O3" s="201" t="str">
        <f>Arbeidsvarslingsplan!Q5</f>
        <v>X</v>
      </c>
      <c r="P3" s="201"/>
      <c r="Q3" s="201"/>
      <c r="R3" s="201"/>
      <c r="S3" s="201"/>
      <c r="T3" s="201"/>
      <c r="U3" s="201"/>
      <c r="V3" s="201"/>
      <c r="W3" s="201"/>
      <c r="X3" s="201"/>
      <c r="Y3" s="204" t="s">
        <v>139</v>
      </c>
      <c r="Z3" s="204"/>
      <c r="AA3" s="204"/>
      <c r="AB3" s="204"/>
      <c r="AC3" s="201" t="str">
        <f>Arbeidsvarslingsplan!AE5</f>
        <v>X</v>
      </c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2"/>
    </row>
    <row r="4" spans="1:40" ht="25.15" customHeight="1" x14ac:dyDescent="0.25">
      <c r="A4" s="199" t="s">
        <v>40</v>
      </c>
      <c r="B4" s="200"/>
      <c r="C4" s="200"/>
      <c r="D4" s="200"/>
      <c r="E4" s="201">
        <f>Arbeidsbeskrivelse!G6</f>
        <v>0</v>
      </c>
      <c r="F4" s="201"/>
      <c r="G4" s="201"/>
      <c r="H4" s="201"/>
      <c r="I4" s="201"/>
      <c r="J4" s="200" t="s">
        <v>140</v>
      </c>
      <c r="K4" s="200"/>
      <c r="L4" s="200"/>
      <c r="M4" s="200"/>
      <c r="N4" s="253">
        <f>Arbeidsbeskrivelse!P6</f>
        <v>0</v>
      </c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0" t="s">
        <v>82</v>
      </c>
      <c r="Z4" s="200"/>
      <c r="AA4" s="200"/>
      <c r="AB4" s="200"/>
      <c r="AC4" s="253">
        <f>Arbeidsvarslingsplan!AE6</f>
        <v>0</v>
      </c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2"/>
    </row>
    <row r="5" spans="1:40" ht="25.15" customHeight="1" x14ac:dyDescent="0.25">
      <c r="A5" s="199" t="s">
        <v>41</v>
      </c>
      <c r="B5" s="200"/>
      <c r="C5" s="200"/>
      <c r="D5" s="200"/>
      <c r="E5" s="201" t="str">
        <f>Arbeidsbeskrivelse!G7</f>
        <v>X</v>
      </c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0" t="s">
        <v>141</v>
      </c>
      <c r="Z5" s="200"/>
      <c r="AA5" s="200"/>
      <c r="AB5" s="200"/>
      <c r="AC5" s="253" t="str">
        <f>Arbeidsbeskrivelse!AE7</f>
        <v>X</v>
      </c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2"/>
    </row>
    <row r="6" spans="1:40" ht="25.15" customHeight="1" x14ac:dyDescent="0.25">
      <c r="A6" s="199" t="s">
        <v>137</v>
      </c>
      <c r="B6" s="200"/>
      <c r="C6" s="200"/>
      <c r="D6" s="200"/>
      <c r="E6" s="200"/>
      <c r="F6" s="200"/>
      <c r="G6" s="200"/>
      <c r="H6" s="200"/>
      <c r="I6" s="200"/>
      <c r="J6" s="201" t="str">
        <f>Arbeidsbeskrivelse!L14</f>
        <v>X</v>
      </c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9"/>
    </row>
    <row r="7" spans="1:40" ht="25.15" customHeight="1" x14ac:dyDescent="0.25">
      <c r="A7" s="403" t="s">
        <v>142</v>
      </c>
      <c r="B7" s="404"/>
      <c r="C7" s="404"/>
      <c r="D7" s="404"/>
      <c r="E7" s="404"/>
      <c r="F7" s="404"/>
      <c r="G7" s="404"/>
      <c r="H7" s="404"/>
      <c r="I7" s="404"/>
      <c r="J7" s="201" t="str">
        <f>Arbeidsbeskrivelse!L8</f>
        <v>X</v>
      </c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0" t="s">
        <v>121</v>
      </c>
      <c r="Y7" s="200"/>
      <c r="Z7" s="200"/>
      <c r="AA7" s="200"/>
      <c r="AB7" s="293" t="str">
        <f>Arbeidsbeskrivelse!AE8</f>
        <v>X</v>
      </c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7"/>
    </row>
    <row r="8" spans="1:40" ht="25.15" customHeight="1" thickBot="1" x14ac:dyDescent="0.3">
      <c r="A8" s="430" t="s">
        <v>164</v>
      </c>
      <c r="B8" s="431"/>
      <c r="C8" s="431"/>
      <c r="D8" s="431"/>
      <c r="E8" s="431"/>
      <c r="F8" s="432" t="str">
        <f>Arbeidsbeskrivelse!L11</f>
        <v>X</v>
      </c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200" t="s">
        <v>3</v>
      </c>
      <c r="Y8" s="200"/>
      <c r="Z8" s="200"/>
      <c r="AA8" s="293" t="str">
        <f>Arbeidsbeskrivelse!AE11</f>
        <v>X</v>
      </c>
      <c r="AB8" s="416"/>
      <c r="AC8" s="416"/>
      <c r="AD8" s="416"/>
      <c r="AE8" s="416"/>
      <c r="AF8" s="416"/>
      <c r="AG8" s="416"/>
      <c r="AH8" s="416"/>
      <c r="AI8" s="416"/>
      <c r="AJ8" s="416"/>
      <c r="AK8" s="416"/>
      <c r="AL8" s="416"/>
      <c r="AM8" s="416"/>
      <c r="AN8" s="417"/>
    </row>
    <row r="9" spans="1:40" ht="20" x14ac:dyDescent="0.25">
      <c r="A9" s="433" t="s">
        <v>165</v>
      </c>
      <c r="B9" s="434"/>
      <c r="C9" s="434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5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436"/>
    </row>
    <row r="10" spans="1:40" ht="34.5" customHeight="1" thickBot="1" x14ac:dyDescent="0.3">
      <c r="A10" s="247" t="s">
        <v>136</v>
      </c>
      <c r="B10" s="248"/>
      <c r="C10" s="248"/>
      <c r="D10" s="249">
        <f>Arbeidsbeskrivelse!F16</f>
        <v>0</v>
      </c>
      <c r="E10" s="249"/>
      <c r="F10" s="250">
        <f>Arbeidsbeskrivelse!H16</f>
        <v>0</v>
      </c>
      <c r="G10" s="250"/>
      <c r="H10" s="250"/>
      <c r="I10" s="250"/>
      <c r="J10" s="250"/>
      <c r="K10" s="250">
        <f>Arbeidsbeskrivelse!M16</f>
        <v>0</v>
      </c>
      <c r="L10" s="250"/>
      <c r="M10" s="250"/>
      <c r="N10" s="251" t="s">
        <v>85</v>
      </c>
      <c r="O10" s="252"/>
      <c r="P10" s="252"/>
      <c r="Q10" s="249">
        <f>Arbeidsbeskrivelse!S16</f>
        <v>0</v>
      </c>
      <c r="R10" s="249"/>
      <c r="S10" s="250">
        <f>Arbeidsbeskrivelse!U16</f>
        <v>0</v>
      </c>
      <c r="T10" s="250"/>
      <c r="U10" s="250"/>
      <c r="V10" s="250"/>
      <c r="W10" s="250"/>
      <c r="X10" s="250">
        <f>Arbeidsbeskrivelse!Z16</f>
        <v>0</v>
      </c>
      <c r="Y10" s="250"/>
      <c r="Z10" s="250"/>
      <c r="AA10" s="418"/>
      <c r="AB10" s="419"/>
      <c r="AC10" s="419"/>
      <c r="AD10" s="419"/>
      <c r="AE10" s="420"/>
      <c r="AF10" s="420"/>
      <c r="AG10" s="420"/>
      <c r="AH10" s="420"/>
      <c r="AI10" s="420"/>
      <c r="AJ10" s="420"/>
      <c r="AK10" s="420"/>
      <c r="AL10" s="420"/>
      <c r="AM10" s="420"/>
      <c r="AN10" s="421"/>
    </row>
    <row r="11" spans="1:40" ht="25.5" customHeight="1" x14ac:dyDescent="0.25">
      <c r="A11" s="422"/>
      <c r="B11" s="423"/>
      <c r="C11" s="423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423"/>
      <c r="AG11" s="423"/>
      <c r="AH11" s="423"/>
      <c r="AI11" s="423"/>
      <c r="AJ11" s="423"/>
      <c r="AK11" s="423"/>
      <c r="AL11" s="423"/>
      <c r="AM11" s="423"/>
      <c r="AN11" s="424"/>
    </row>
    <row r="12" spans="1:40" ht="25.5" customHeight="1" x14ac:dyDescent="0.25">
      <c r="A12" s="422"/>
      <c r="B12" s="423"/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3"/>
      <c r="AC12" s="423"/>
      <c r="AD12" s="423"/>
      <c r="AE12" s="423"/>
      <c r="AF12" s="423"/>
      <c r="AG12" s="423"/>
      <c r="AH12" s="423"/>
      <c r="AI12" s="423"/>
      <c r="AJ12" s="423"/>
      <c r="AK12" s="423"/>
      <c r="AL12" s="423"/>
      <c r="AM12" s="423"/>
      <c r="AN12" s="424"/>
    </row>
    <row r="13" spans="1:40" ht="25.5" customHeight="1" x14ac:dyDescent="0.25">
      <c r="A13" s="422"/>
      <c r="B13" s="423"/>
      <c r="C13" s="423"/>
      <c r="D13" s="423"/>
      <c r="E13" s="423"/>
      <c r="F13" s="423"/>
      <c r="G13" s="423"/>
      <c r="H13" s="423"/>
      <c r="I13" s="423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3"/>
      <c r="AC13" s="423"/>
      <c r="AD13" s="423"/>
      <c r="AE13" s="423"/>
      <c r="AF13" s="423"/>
      <c r="AG13" s="423"/>
      <c r="AH13" s="423"/>
      <c r="AI13" s="423"/>
      <c r="AJ13" s="423"/>
      <c r="AK13" s="423"/>
      <c r="AL13" s="423"/>
      <c r="AM13" s="423"/>
      <c r="AN13" s="424"/>
    </row>
    <row r="14" spans="1:40" ht="25.5" customHeight="1" x14ac:dyDescent="0.25">
      <c r="A14" s="422"/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3"/>
      <c r="AJ14" s="423"/>
      <c r="AK14" s="423"/>
      <c r="AL14" s="423"/>
      <c r="AM14" s="423"/>
      <c r="AN14" s="424"/>
    </row>
    <row r="15" spans="1:40" ht="25.5" customHeight="1" x14ac:dyDescent="0.25">
      <c r="A15" s="422"/>
      <c r="B15" s="423"/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  <c r="AB15" s="423"/>
      <c r="AC15" s="423"/>
      <c r="AD15" s="423"/>
      <c r="AE15" s="423"/>
      <c r="AF15" s="423"/>
      <c r="AG15" s="423"/>
      <c r="AH15" s="423"/>
      <c r="AI15" s="423"/>
      <c r="AJ15" s="423"/>
      <c r="AK15" s="423"/>
      <c r="AL15" s="423"/>
      <c r="AM15" s="423"/>
      <c r="AN15" s="424"/>
    </row>
    <row r="16" spans="1:40" ht="25.5" customHeight="1" x14ac:dyDescent="0.25">
      <c r="A16" s="422"/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  <c r="AB16" s="423"/>
      <c r="AC16" s="423"/>
      <c r="AD16" s="423"/>
      <c r="AE16" s="423"/>
      <c r="AF16" s="423"/>
      <c r="AG16" s="423"/>
      <c r="AH16" s="423"/>
      <c r="AI16" s="423"/>
      <c r="AJ16" s="423"/>
      <c r="AK16" s="423"/>
      <c r="AL16" s="423"/>
      <c r="AM16" s="423"/>
      <c r="AN16" s="424"/>
    </row>
    <row r="17" spans="1:40" ht="25.5" customHeight="1" x14ac:dyDescent="0.25">
      <c r="A17" s="422"/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3"/>
      <c r="AD17" s="423"/>
      <c r="AE17" s="423"/>
      <c r="AF17" s="423"/>
      <c r="AG17" s="423"/>
      <c r="AH17" s="423"/>
      <c r="AI17" s="423"/>
      <c r="AJ17" s="423"/>
      <c r="AK17" s="423"/>
      <c r="AL17" s="423"/>
      <c r="AM17" s="423"/>
      <c r="AN17" s="424"/>
    </row>
    <row r="18" spans="1:40" ht="25.5" customHeight="1" x14ac:dyDescent="0.25">
      <c r="A18" s="422"/>
      <c r="B18" s="423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423"/>
      <c r="AI18" s="423"/>
      <c r="AJ18" s="423"/>
      <c r="AK18" s="423"/>
      <c r="AL18" s="423"/>
      <c r="AM18" s="423"/>
      <c r="AN18" s="424"/>
    </row>
    <row r="19" spans="1:40" ht="25.5" customHeight="1" x14ac:dyDescent="0.25">
      <c r="A19" s="422"/>
      <c r="B19" s="423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423"/>
      <c r="AI19" s="423"/>
      <c r="AJ19" s="423"/>
      <c r="AK19" s="423"/>
      <c r="AL19" s="423"/>
      <c r="AM19" s="423"/>
      <c r="AN19" s="424"/>
    </row>
    <row r="20" spans="1:40" ht="25.5" customHeight="1" x14ac:dyDescent="0.25">
      <c r="A20" s="422"/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3"/>
      <c r="AJ20" s="423"/>
      <c r="AK20" s="423"/>
      <c r="AL20" s="423"/>
      <c r="AM20" s="423"/>
      <c r="AN20" s="424"/>
    </row>
    <row r="21" spans="1:40" ht="25.5" customHeight="1" x14ac:dyDescent="0.25">
      <c r="A21" s="422"/>
      <c r="B21" s="423"/>
      <c r="C21" s="42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  <c r="X21" s="423"/>
      <c r="Y21" s="423"/>
      <c r="Z21" s="423"/>
      <c r="AA21" s="423"/>
      <c r="AB21" s="423"/>
      <c r="AC21" s="423"/>
      <c r="AD21" s="423"/>
      <c r="AE21" s="423"/>
      <c r="AF21" s="423"/>
      <c r="AG21" s="423"/>
      <c r="AH21" s="423"/>
      <c r="AI21" s="423"/>
      <c r="AJ21" s="423"/>
      <c r="AK21" s="423"/>
      <c r="AL21" s="423"/>
      <c r="AM21" s="423"/>
      <c r="AN21" s="424"/>
    </row>
    <row r="22" spans="1:40" ht="25.5" customHeight="1" x14ac:dyDescent="0.25">
      <c r="A22" s="422"/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23"/>
      <c r="AK22" s="423"/>
      <c r="AL22" s="423"/>
      <c r="AM22" s="423"/>
      <c r="AN22" s="424"/>
    </row>
    <row r="23" spans="1:40" ht="25.5" customHeight="1" x14ac:dyDescent="0.25">
      <c r="A23" s="422"/>
      <c r="B23" s="423"/>
      <c r="C23" s="423"/>
      <c r="D23" s="423"/>
      <c r="E23" s="423"/>
      <c r="F23" s="423"/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3"/>
      <c r="Y23" s="423"/>
      <c r="Z23" s="423"/>
      <c r="AA23" s="423"/>
      <c r="AB23" s="423"/>
      <c r="AC23" s="423"/>
      <c r="AD23" s="423"/>
      <c r="AE23" s="423"/>
      <c r="AF23" s="423"/>
      <c r="AG23" s="423"/>
      <c r="AH23" s="423"/>
      <c r="AI23" s="423"/>
      <c r="AJ23" s="423"/>
      <c r="AK23" s="423"/>
      <c r="AL23" s="423"/>
      <c r="AM23" s="423"/>
      <c r="AN23" s="424"/>
    </row>
    <row r="24" spans="1:40" ht="25.5" customHeight="1" x14ac:dyDescent="0.25">
      <c r="A24" s="422"/>
      <c r="B24" s="423"/>
      <c r="C24" s="423"/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3"/>
      <c r="AC24" s="423"/>
      <c r="AD24" s="423"/>
      <c r="AE24" s="423"/>
      <c r="AF24" s="423"/>
      <c r="AG24" s="423"/>
      <c r="AH24" s="423"/>
      <c r="AI24" s="423"/>
      <c r="AJ24" s="423"/>
      <c r="AK24" s="423"/>
      <c r="AL24" s="423"/>
      <c r="AM24" s="423"/>
      <c r="AN24" s="424"/>
    </row>
    <row r="25" spans="1:40" ht="25.5" customHeight="1" x14ac:dyDescent="0.25">
      <c r="A25" s="422"/>
      <c r="B25" s="423"/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3"/>
      <c r="Y25" s="423"/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23"/>
      <c r="AK25" s="423"/>
      <c r="AL25" s="423"/>
      <c r="AM25" s="423"/>
      <c r="AN25" s="424"/>
    </row>
    <row r="26" spans="1:40" ht="25.5" customHeight="1" x14ac:dyDescent="0.25">
      <c r="A26" s="422"/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423"/>
      <c r="AD26" s="423"/>
      <c r="AE26" s="423"/>
      <c r="AF26" s="423"/>
      <c r="AG26" s="423"/>
      <c r="AH26" s="423"/>
      <c r="AI26" s="423"/>
      <c r="AJ26" s="423"/>
      <c r="AK26" s="423"/>
      <c r="AL26" s="423"/>
      <c r="AM26" s="423"/>
      <c r="AN26" s="424"/>
    </row>
    <row r="27" spans="1:40" ht="25.5" customHeight="1" x14ac:dyDescent="0.25">
      <c r="A27" s="422"/>
      <c r="B27" s="423"/>
      <c r="C27" s="423"/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423"/>
      <c r="Q27" s="423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4"/>
    </row>
    <row r="28" spans="1:40" ht="25.5" customHeight="1" x14ac:dyDescent="0.25">
      <c r="A28" s="422"/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3"/>
      <c r="AC28" s="423"/>
      <c r="AD28" s="423"/>
      <c r="AE28" s="423"/>
      <c r="AF28" s="423"/>
      <c r="AG28" s="423"/>
      <c r="AH28" s="423"/>
      <c r="AI28" s="423"/>
      <c r="AJ28" s="423"/>
      <c r="AK28" s="423"/>
      <c r="AL28" s="423"/>
      <c r="AM28" s="423"/>
      <c r="AN28" s="424"/>
    </row>
    <row r="29" spans="1:40" ht="25.5" customHeight="1" x14ac:dyDescent="0.25">
      <c r="A29" s="422"/>
      <c r="B29" s="423"/>
      <c r="C29" s="423"/>
      <c r="D29" s="423"/>
      <c r="E29" s="423"/>
      <c r="F29" s="423"/>
      <c r="G29" s="423"/>
      <c r="H29" s="423"/>
      <c r="I29" s="423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423"/>
      <c r="AM29" s="423"/>
      <c r="AN29" s="424"/>
    </row>
    <row r="30" spans="1:40" ht="25.5" customHeight="1" x14ac:dyDescent="0.25">
      <c r="A30" s="422"/>
      <c r="B30" s="423"/>
      <c r="C30" s="423"/>
      <c r="D30" s="423"/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  <c r="AJ30" s="423"/>
      <c r="AK30" s="423"/>
      <c r="AL30" s="423"/>
      <c r="AM30" s="423"/>
      <c r="AN30" s="424"/>
    </row>
    <row r="31" spans="1:40" ht="25.5" customHeight="1" x14ac:dyDescent="0.25">
      <c r="A31" s="422"/>
      <c r="B31" s="423"/>
      <c r="C31" s="423"/>
      <c r="D31" s="423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4"/>
    </row>
    <row r="32" spans="1:40" ht="25.5" customHeight="1" x14ac:dyDescent="0.25">
      <c r="A32" s="422"/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3"/>
      <c r="AJ32" s="423"/>
      <c r="AK32" s="423"/>
      <c r="AL32" s="423"/>
      <c r="AM32" s="423"/>
      <c r="AN32" s="424"/>
    </row>
    <row r="33" spans="1:40" ht="25.5" customHeight="1" x14ac:dyDescent="0.25">
      <c r="A33" s="422"/>
      <c r="B33" s="423"/>
      <c r="C33" s="423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3"/>
      <c r="AC33" s="423"/>
      <c r="AD33" s="423"/>
      <c r="AE33" s="423"/>
      <c r="AF33" s="423"/>
      <c r="AG33" s="423"/>
      <c r="AH33" s="423"/>
      <c r="AI33" s="423"/>
      <c r="AJ33" s="423"/>
      <c r="AK33" s="423"/>
      <c r="AL33" s="423"/>
      <c r="AM33" s="423"/>
      <c r="AN33" s="424"/>
    </row>
    <row r="34" spans="1:40" ht="25.5" customHeight="1" x14ac:dyDescent="0.25">
      <c r="A34" s="422"/>
      <c r="B34" s="423"/>
      <c r="C34" s="423"/>
      <c r="D34" s="423"/>
      <c r="E34" s="423"/>
      <c r="F34" s="423"/>
      <c r="G34" s="423"/>
      <c r="H34" s="423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3"/>
      <c r="AE34" s="423"/>
      <c r="AF34" s="423"/>
      <c r="AG34" s="423"/>
      <c r="AH34" s="423"/>
      <c r="AI34" s="423"/>
      <c r="AJ34" s="423"/>
      <c r="AK34" s="423"/>
      <c r="AL34" s="423"/>
      <c r="AM34" s="423"/>
      <c r="AN34" s="424"/>
    </row>
    <row r="35" spans="1:40" ht="25.5" customHeight="1" x14ac:dyDescent="0.25">
      <c r="A35" s="422"/>
      <c r="B35" s="423"/>
      <c r="C35" s="423"/>
      <c r="D35" s="423"/>
      <c r="E35" s="423"/>
      <c r="F35" s="423"/>
      <c r="G35" s="423"/>
      <c r="H35" s="423"/>
      <c r="I35" s="423"/>
      <c r="J35" s="423"/>
      <c r="K35" s="423"/>
      <c r="L35" s="423"/>
      <c r="M35" s="423"/>
      <c r="N35" s="423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3"/>
      <c r="AL35" s="423"/>
      <c r="AM35" s="423"/>
      <c r="AN35" s="424"/>
    </row>
    <row r="36" spans="1:40" ht="25.5" customHeight="1" x14ac:dyDescent="0.25">
      <c r="A36" s="422"/>
      <c r="B36" s="423"/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3"/>
      <c r="AN36" s="424"/>
    </row>
    <row r="37" spans="1:40" ht="25.5" customHeight="1" x14ac:dyDescent="0.25">
      <c r="A37" s="422"/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3"/>
      <c r="AJ37" s="423"/>
      <c r="AK37" s="423"/>
      <c r="AL37" s="423"/>
      <c r="AM37" s="423"/>
      <c r="AN37" s="424"/>
    </row>
    <row r="38" spans="1:40" ht="25.5" customHeight="1" x14ac:dyDescent="0.25">
      <c r="A38" s="422"/>
      <c r="B38" s="423"/>
      <c r="C38" s="423"/>
      <c r="D38" s="423"/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3"/>
      <c r="AJ38" s="423"/>
      <c r="AK38" s="423"/>
      <c r="AL38" s="423"/>
      <c r="AM38" s="423"/>
      <c r="AN38" s="424"/>
    </row>
    <row r="39" spans="1:40" ht="25.5" customHeight="1" x14ac:dyDescent="0.25">
      <c r="A39" s="422"/>
      <c r="B39" s="423"/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  <c r="AD39" s="423"/>
      <c r="AE39" s="423"/>
      <c r="AF39" s="423"/>
      <c r="AG39" s="423"/>
      <c r="AH39" s="423"/>
      <c r="AI39" s="423"/>
      <c r="AJ39" s="423"/>
      <c r="AK39" s="423"/>
      <c r="AL39" s="423"/>
      <c r="AM39" s="423"/>
      <c r="AN39" s="424"/>
    </row>
    <row r="40" spans="1:40" ht="25.5" customHeight="1" x14ac:dyDescent="0.25">
      <c r="A40" s="422"/>
      <c r="B40" s="423"/>
      <c r="C40" s="423"/>
      <c r="D40" s="423"/>
      <c r="E40" s="423"/>
      <c r="F40" s="423"/>
      <c r="G40" s="423"/>
      <c r="H40" s="423"/>
      <c r="I40" s="423"/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  <c r="AC40" s="423"/>
      <c r="AD40" s="423"/>
      <c r="AE40" s="423"/>
      <c r="AF40" s="423"/>
      <c r="AG40" s="423"/>
      <c r="AH40" s="423"/>
      <c r="AI40" s="423"/>
      <c r="AJ40" s="423"/>
      <c r="AK40" s="423"/>
      <c r="AL40" s="423"/>
      <c r="AM40" s="423"/>
      <c r="AN40" s="424"/>
    </row>
    <row r="41" spans="1:40" ht="25.5" customHeight="1" x14ac:dyDescent="0.25">
      <c r="A41" s="422"/>
      <c r="B41" s="423"/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3"/>
      <c r="AI41" s="423"/>
      <c r="AJ41" s="423"/>
      <c r="AK41" s="423"/>
      <c r="AL41" s="423"/>
      <c r="AM41" s="423"/>
      <c r="AN41" s="424"/>
    </row>
    <row r="42" spans="1:40" ht="25.5" customHeight="1" x14ac:dyDescent="0.25">
      <c r="A42" s="422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3"/>
      <c r="AJ42" s="423"/>
      <c r="AK42" s="423"/>
      <c r="AL42" s="423"/>
      <c r="AM42" s="423"/>
      <c r="AN42" s="424"/>
    </row>
    <row r="43" spans="1:40" ht="25.5" customHeight="1" x14ac:dyDescent="0.25">
      <c r="A43" s="422"/>
      <c r="B43" s="423"/>
      <c r="C43" s="423"/>
      <c r="D43" s="423"/>
      <c r="E43" s="423"/>
      <c r="F43" s="423"/>
      <c r="G43" s="423"/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  <c r="AE43" s="423"/>
      <c r="AF43" s="423"/>
      <c r="AG43" s="423"/>
      <c r="AH43" s="423"/>
      <c r="AI43" s="423"/>
      <c r="AJ43" s="423"/>
      <c r="AK43" s="423"/>
      <c r="AL43" s="423"/>
      <c r="AM43" s="423"/>
      <c r="AN43" s="424"/>
    </row>
    <row r="44" spans="1:40" ht="25.5" customHeight="1" x14ac:dyDescent="0.25">
      <c r="A44" s="422"/>
      <c r="B44" s="423"/>
      <c r="C44" s="423"/>
      <c r="D44" s="423"/>
      <c r="E44" s="423"/>
      <c r="F44" s="423"/>
      <c r="G44" s="423"/>
      <c r="H44" s="423"/>
      <c r="I44" s="423"/>
      <c r="J44" s="423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  <c r="AE44" s="423"/>
      <c r="AF44" s="423"/>
      <c r="AG44" s="423"/>
      <c r="AH44" s="423"/>
      <c r="AI44" s="423"/>
      <c r="AJ44" s="423"/>
      <c r="AK44" s="423"/>
      <c r="AL44" s="423"/>
      <c r="AM44" s="423"/>
      <c r="AN44" s="424"/>
    </row>
    <row r="45" spans="1:40" ht="25.5" customHeight="1" x14ac:dyDescent="0.25">
      <c r="A45" s="422"/>
      <c r="B45" s="423"/>
      <c r="C45" s="423"/>
      <c r="D45" s="423"/>
      <c r="E45" s="423"/>
      <c r="F45" s="423"/>
      <c r="G45" s="423"/>
      <c r="H45" s="423"/>
      <c r="I45" s="423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  <c r="AE45" s="423"/>
      <c r="AF45" s="423"/>
      <c r="AG45" s="423"/>
      <c r="AH45" s="423"/>
      <c r="AI45" s="423"/>
      <c r="AJ45" s="423"/>
      <c r="AK45" s="423"/>
      <c r="AL45" s="423"/>
      <c r="AM45" s="423"/>
      <c r="AN45" s="424"/>
    </row>
    <row r="46" spans="1:40" ht="25.5" customHeight="1" x14ac:dyDescent="0.25">
      <c r="A46" s="422"/>
      <c r="B46" s="423"/>
      <c r="C46" s="423"/>
      <c r="D46" s="423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  <c r="AJ46" s="423"/>
      <c r="AK46" s="423"/>
      <c r="AL46" s="423"/>
      <c r="AM46" s="423"/>
      <c r="AN46" s="424"/>
    </row>
    <row r="47" spans="1:40" ht="25.5" customHeight="1" x14ac:dyDescent="0.25">
      <c r="A47" s="422"/>
      <c r="B47" s="423"/>
      <c r="C47" s="423"/>
      <c r="D47" s="423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  <c r="AJ47" s="423"/>
      <c r="AK47" s="423"/>
      <c r="AL47" s="423"/>
      <c r="AM47" s="423"/>
      <c r="AN47" s="424"/>
    </row>
    <row r="48" spans="1:40" ht="24.75" customHeight="1" thickBot="1" x14ac:dyDescent="0.3">
      <c r="A48" s="425"/>
      <c r="B48" s="426"/>
      <c r="C48" s="426"/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6"/>
      <c r="X48" s="426"/>
      <c r="Y48" s="426"/>
      <c r="Z48" s="426"/>
      <c r="AA48" s="426"/>
      <c r="AB48" s="426"/>
      <c r="AC48" s="426"/>
      <c r="AD48" s="426"/>
      <c r="AE48" s="426"/>
      <c r="AF48" s="426"/>
      <c r="AG48" s="426"/>
      <c r="AH48" s="426"/>
      <c r="AI48" s="426"/>
      <c r="AJ48" s="426"/>
      <c r="AK48" s="426"/>
      <c r="AL48" s="426"/>
      <c r="AM48" s="426"/>
      <c r="AN48" s="427"/>
    </row>
    <row r="49" x14ac:dyDescent="0.25"/>
  </sheetData>
  <mergeCells count="41">
    <mergeCell ref="AA10:AD10"/>
    <mergeCell ref="AE10:AN10"/>
    <mergeCell ref="A11:AN48"/>
    <mergeCell ref="J6:AN6"/>
    <mergeCell ref="A7:I7"/>
    <mergeCell ref="J7:W7"/>
    <mergeCell ref="X7:AA7"/>
    <mergeCell ref="AB7:AN7"/>
    <mergeCell ref="A8:E8"/>
    <mergeCell ref="F8:W8"/>
    <mergeCell ref="A9:Z9"/>
    <mergeCell ref="AA9:AN9"/>
    <mergeCell ref="A10:C10"/>
    <mergeCell ref="D10:E10"/>
    <mergeCell ref="F10:J10"/>
    <mergeCell ref="K10:M10"/>
    <mergeCell ref="N10:P10"/>
    <mergeCell ref="Q10:R10"/>
    <mergeCell ref="S10:W10"/>
    <mergeCell ref="X10:Z10"/>
    <mergeCell ref="X8:Z8"/>
    <mergeCell ref="AA8:AN8"/>
    <mergeCell ref="A5:D5"/>
    <mergeCell ref="E5:X5"/>
    <mergeCell ref="Y5:AB5"/>
    <mergeCell ref="AC5:AN5"/>
    <mergeCell ref="A6:I6"/>
    <mergeCell ref="A1:AN1"/>
    <mergeCell ref="A2:AN2"/>
    <mergeCell ref="A4:D4"/>
    <mergeCell ref="E4:I4"/>
    <mergeCell ref="J4:M4"/>
    <mergeCell ref="N4:X4"/>
    <mergeCell ref="Y4:AB4"/>
    <mergeCell ref="AC4:AN4"/>
    <mergeCell ref="A3:D3"/>
    <mergeCell ref="E3:I3"/>
    <mergeCell ref="J3:N3"/>
    <mergeCell ref="O3:X3"/>
    <mergeCell ref="Y3:AB3"/>
    <mergeCell ref="AC3:AN3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127ACC8-E0A7-4860-A062-60F84E020448}">
            <xm:f>Risikovurdering!$D$83=0</xm:f>
            <x14:dxf>
              <font>
                <color theme="0" tint="-0.24994659260841701"/>
              </font>
              <fill>
                <patternFill>
                  <bgColor theme="8" tint="0.79998168889431442"/>
                </patternFill>
              </fill>
            </x14:dxf>
          </x14:cfRule>
          <xm:sqref>A3:I3</xm:sqref>
        </x14:conditionalFormatting>
        <x14:conditionalFormatting xmlns:xm="http://schemas.microsoft.com/office/excel/2006/main">
          <x14:cfRule type="expression" priority="1" id="{7B89591B-B10F-42CB-8217-5B93AC434834}">
            <xm:f>Arbeidsbeskrivelse!$D$60=0</xm:f>
            <x14:dxf>
              <font>
                <color theme="0" tint="-0.24994659260841701"/>
              </font>
              <numFmt numFmtId="0" formatCode="General"/>
              <fill>
                <patternFill>
                  <bgColor theme="8" tint="0.79998168889431442"/>
                </patternFill>
              </fill>
            </x14:dxf>
          </x14:cfRule>
          <xm:sqref>J3:N3</xm:sqref>
        </x14:conditionalFormatting>
        <x14:conditionalFormatting xmlns:xm="http://schemas.microsoft.com/office/excel/2006/main">
          <x14:cfRule type="expression" priority="3" id="{41142624-DCC3-4410-86B7-1911A6E6954C}">
            <xm:f>Risikovurdering!$D$83=0</xm:f>
            <x14:dxf>
              <font>
                <color theme="0" tint="-0.24994659260841701"/>
              </font>
              <fill>
                <patternFill>
                  <bgColor theme="8" tint="0.79998168889431442"/>
                </patternFill>
              </fill>
            </x14:dxf>
          </x14:cfRule>
          <xm:sqref>O3:AN3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  <pageSetUpPr fitToPage="1"/>
  </sheetPr>
  <dimension ref="A1:BO138"/>
  <sheetViews>
    <sheetView showGridLines="0" zoomScale="80" zoomScaleNormal="80" zoomScaleSheetLayoutView="80" workbookViewId="0"/>
  </sheetViews>
  <sheetFormatPr baseColWidth="10" defaultColWidth="0" defaultRowHeight="12.5" zeroHeight="1" x14ac:dyDescent="0.25"/>
  <cols>
    <col min="1" max="1" width="3.26953125" customWidth="1"/>
    <col min="2" max="2" width="1.81640625" style="128" customWidth="1"/>
    <col min="3" max="20" width="3.7265625" style="128" customWidth="1"/>
    <col min="21" max="21" width="7.26953125" style="128" customWidth="1"/>
    <col min="22" max="25" width="3.7265625" style="128" customWidth="1"/>
    <col min="26" max="26" width="4.26953125" style="128" customWidth="1"/>
    <col min="27" max="42" width="3.7265625" style="128" customWidth="1"/>
    <col min="43" max="43" width="1.81640625" style="128" customWidth="1"/>
    <col min="44" max="60" width="11.453125" hidden="1" customWidth="1"/>
    <col min="61" max="61" width="25" hidden="1" customWidth="1"/>
    <col min="62" max="62" width="11.453125" hidden="1" customWidth="1"/>
    <col min="63" max="63" width="5.54296875" hidden="1" customWidth="1"/>
    <col min="64" max="64" width="11.54296875" hidden="1" customWidth="1"/>
    <col min="65" max="67" width="0" hidden="1" customWidth="1"/>
    <col min="68" max="16384" width="11.453125" hidden="1"/>
  </cols>
  <sheetData>
    <row r="1" spans="2:66" x14ac:dyDescent="0.25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</row>
    <row r="2" spans="2:66" ht="8.25" customHeight="1" thickBot="1" x14ac:dyDescent="0.3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</row>
    <row r="3" spans="2:66" ht="100.15" customHeight="1" x14ac:dyDescent="0.3">
      <c r="B3" s="37"/>
      <c r="C3" s="392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4"/>
      <c r="AQ3" s="37"/>
    </row>
    <row r="4" spans="2:66" ht="31.9" customHeight="1" x14ac:dyDescent="0.25">
      <c r="B4" s="37"/>
      <c r="C4" s="235" t="s">
        <v>162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7"/>
      <c r="AQ4" s="37"/>
    </row>
    <row r="5" spans="2:66" s="4" customFormat="1" ht="25.15" customHeight="1" x14ac:dyDescent="0.25">
      <c r="B5" s="38"/>
      <c r="C5" s="199" t="s">
        <v>39</v>
      </c>
      <c r="D5" s="200"/>
      <c r="E5" s="200"/>
      <c r="F5" s="200"/>
      <c r="G5" s="506" t="s">
        <v>148</v>
      </c>
      <c r="H5" s="506"/>
      <c r="I5" s="506"/>
      <c r="J5" s="506"/>
      <c r="K5" s="506"/>
      <c r="L5" s="200" t="s">
        <v>138</v>
      </c>
      <c r="M5" s="200"/>
      <c r="N5" s="200"/>
      <c r="O5" s="200"/>
      <c r="P5" s="200"/>
      <c r="Q5" s="506" t="s">
        <v>148</v>
      </c>
      <c r="R5" s="506"/>
      <c r="S5" s="506"/>
      <c r="T5" s="506"/>
      <c r="U5" s="506"/>
      <c r="V5" s="506"/>
      <c r="W5" s="506"/>
      <c r="X5" s="506"/>
      <c r="Y5" s="506"/>
      <c r="Z5" s="506"/>
      <c r="AA5" s="200" t="s">
        <v>139</v>
      </c>
      <c r="AB5" s="200"/>
      <c r="AC5" s="200"/>
      <c r="AD5" s="200"/>
      <c r="AE5" s="506" t="s">
        <v>148</v>
      </c>
      <c r="AF5" s="506"/>
      <c r="AG5" s="506"/>
      <c r="AH5" s="506"/>
      <c r="AI5" s="506"/>
      <c r="AJ5" s="506"/>
      <c r="AK5" s="506"/>
      <c r="AL5" s="506"/>
      <c r="AM5" s="506"/>
      <c r="AN5" s="506"/>
      <c r="AO5" s="506"/>
      <c r="AP5" s="507"/>
      <c r="AQ5" s="38"/>
      <c r="BI5" s="5"/>
      <c r="BJ5" s="5"/>
      <c r="BK5" s="6"/>
      <c r="BL5" s="6"/>
      <c r="BM5" s="7"/>
    </row>
    <row r="6" spans="2:66" s="4" customFormat="1" ht="25.15" customHeight="1" x14ac:dyDescent="0.25">
      <c r="B6" s="38"/>
      <c r="C6" s="199" t="s">
        <v>40</v>
      </c>
      <c r="D6" s="200"/>
      <c r="E6" s="200"/>
      <c r="F6" s="200"/>
      <c r="G6" s="201">
        <f>Arbeidsvarslingsplan!G6</f>
        <v>0</v>
      </c>
      <c r="H6" s="201"/>
      <c r="I6" s="201"/>
      <c r="J6" s="201"/>
      <c r="K6" s="201"/>
      <c r="L6" s="200" t="s">
        <v>140</v>
      </c>
      <c r="M6" s="200"/>
      <c r="N6" s="200"/>
      <c r="O6" s="200"/>
      <c r="P6" s="201">
        <f>Arbeidsvarslingsplan!P6</f>
        <v>0</v>
      </c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0" t="s">
        <v>82</v>
      </c>
      <c r="AB6" s="200"/>
      <c r="AC6" s="200"/>
      <c r="AD6" s="200"/>
      <c r="AE6" s="201">
        <f>Arbeidsvarslingsplan!AE6</f>
        <v>0</v>
      </c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2"/>
      <c r="AQ6" s="38"/>
      <c r="BI6" s="5"/>
      <c r="BJ6" s="5"/>
      <c r="BK6" s="7"/>
      <c r="BL6" s="7"/>
      <c r="BM6" s="7"/>
    </row>
    <row r="7" spans="2:66" s="4" customFormat="1" ht="25.15" customHeight="1" x14ac:dyDescent="0.35">
      <c r="B7" s="38"/>
      <c r="C7" s="199" t="s">
        <v>41</v>
      </c>
      <c r="D7" s="200"/>
      <c r="E7" s="200"/>
      <c r="F7" s="200"/>
      <c r="G7" s="201" t="str">
        <f>Arbeidsvarslingsplan!G7</f>
        <v>X</v>
      </c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0" t="s">
        <v>141</v>
      </c>
      <c r="AB7" s="200"/>
      <c r="AC7" s="200"/>
      <c r="AD7" s="200"/>
      <c r="AE7" s="257" t="str">
        <f>Arbeidsvarslingsplan!AE7</f>
        <v>X</v>
      </c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  <c r="AQ7" s="38"/>
      <c r="BI7" s="5"/>
      <c r="BJ7" s="5"/>
      <c r="BK7" s="7"/>
      <c r="BL7" s="7"/>
      <c r="BM7" s="7"/>
    </row>
    <row r="8" spans="2:66" s="4" customFormat="1" ht="25.15" customHeight="1" thickBot="1" x14ac:dyDescent="0.3">
      <c r="B8" s="38"/>
      <c r="C8" s="403" t="s">
        <v>137</v>
      </c>
      <c r="D8" s="404"/>
      <c r="E8" s="404"/>
      <c r="F8" s="404"/>
      <c r="G8" s="404"/>
      <c r="H8" s="404"/>
      <c r="I8" s="404"/>
      <c r="J8" s="404"/>
      <c r="K8" s="404"/>
      <c r="L8" s="291" t="str">
        <f>Arbeidsvarslingsplan!L8</f>
        <v>X</v>
      </c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7"/>
      <c r="Y8" s="447"/>
      <c r="Z8" s="447"/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  <c r="AM8" s="447"/>
      <c r="AN8" s="447"/>
      <c r="AO8" s="447"/>
      <c r="AP8" s="448"/>
      <c r="AQ8" s="38"/>
      <c r="BI8" s="5"/>
      <c r="BJ8" s="5"/>
      <c r="BK8" s="7"/>
      <c r="BL8" s="7"/>
      <c r="BM8" s="7"/>
    </row>
    <row r="9" spans="2:66" s="4" customFormat="1" ht="25.15" customHeight="1" x14ac:dyDescent="0.25">
      <c r="B9" s="38"/>
      <c r="C9" s="433" t="s">
        <v>165</v>
      </c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3" t="s">
        <v>166</v>
      </c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5"/>
      <c r="AQ9" s="38"/>
      <c r="BI9" s="5"/>
      <c r="BJ9" s="5"/>
      <c r="BK9" s="7"/>
      <c r="BL9" s="7"/>
      <c r="BM9" s="7"/>
    </row>
    <row r="10" spans="2:66" s="4" customFormat="1" ht="25.15" customHeight="1" x14ac:dyDescent="0.25">
      <c r="B10" s="38"/>
      <c r="C10" s="493" t="s">
        <v>136</v>
      </c>
      <c r="D10" s="300"/>
      <c r="E10" s="300"/>
      <c r="F10" s="450">
        <f>Risikovurdering!F12</f>
        <v>0</v>
      </c>
      <c r="G10" s="450"/>
      <c r="H10" s="450">
        <f>Risikovurdering!H12</f>
        <v>0</v>
      </c>
      <c r="I10" s="450"/>
      <c r="J10" s="450"/>
      <c r="K10" s="450"/>
      <c r="L10" s="450"/>
      <c r="M10" s="450">
        <f>Risikovurdering!M12</f>
        <v>0</v>
      </c>
      <c r="N10" s="450"/>
      <c r="O10" s="450"/>
      <c r="P10" s="494" t="s">
        <v>85</v>
      </c>
      <c r="Q10" s="300"/>
      <c r="R10" s="300"/>
      <c r="S10" s="450">
        <f>Risikovurdering!S12</f>
        <v>0</v>
      </c>
      <c r="T10" s="450"/>
      <c r="U10" s="450">
        <f>Risikovurdering!U12</f>
        <v>0</v>
      </c>
      <c r="V10" s="450"/>
      <c r="W10" s="450"/>
      <c r="X10" s="450"/>
      <c r="Y10" s="450"/>
      <c r="Z10" s="450">
        <f>Risikovurdering!Z12</f>
        <v>0</v>
      </c>
      <c r="AA10" s="450"/>
      <c r="AB10" s="492"/>
      <c r="AC10" s="508" t="s">
        <v>167</v>
      </c>
      <c r="AD10" s="509"/>
      <c r="AE10" s="494"/>
      <c r="AF10" s="510"/>
      <c r="AG10" s="510"/>
      <c r="AH10" s="510"/>
      <c r="AI10" s="510"/>
      <c r="AJ10" s="300" t="s">
        <v>86</v>
      </c>
      <c r="AK10" s="300"/>
      <c r="AL10" s="300"/>
      <c r="AM10" s="510"/>
      <c r="AN10" s="510"/>
      <c r="AO10" s="510"/>
      <c r="AP10" s="511"/>
      <c r="AQ10" s="38"/>
      <c r="BI10" s="5"/>
      <c r="BJ10" s="5"/>
      <c r="BK10" s="7"/>
      <c r="BL10" s="7"/>
      <c r="BM10" s="7"/>
    </row>
    <row r="11" spans="2:66" s="4" customFormat="1" ht="25.15" customHeight="1" thickBot="1" x14ac:dyDescent="0.3">
      <c r="B11" s="38"/>
      <c r="C11" s="162" t="s">
        <v>168</v>
      </c>
      <c r="D11" s="163"/>
      <c r="E11" s="163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59"/>
      <c r="AA11" s="459"/>
      <c r="AB11" s="459"/>
      <c r="AC11" s="460"/>
      <c r="AD11" s="460"/>
      <c r="AE11" s="460"/>
      <c r="AF11" s="460"/>
      <c r="AG11" s="460"/>
      <c r="AH11" s="460"/>
      <c r="AI11" s="460"/>
      <c r="AJ11" s="460"/>
      <c r="AK11" s="460"/>
      <c r="AL11" s="460"/>
      <c r="AM11" s="460"/>
      <c r="AN11" s="460"/>
      <c r="AO11" s="460"/>
      <c r="AP11" s="461"/>
      <c r="AQ11" s="38"/>
      <c r="BI11" s="5"/>
      <c r="BJ11" s="5"/>
      <c r="BK11" s="7"/>
      <c r="BL11" s="7"/>
      <c r="BM11" s="7"/>
    </row>
    <row r="12" spans="2:66" ht="9.75" customHeight="1" thickBot="1" x14ac:dyDescent="0.4">
      <c r="B12" s="37"/>
      <c r="C12" s="451"/>
      <c r="D12" s="452"/>
      <c r="E12" s="452"/>
      <c r="F12" s="452"/>
      <c r="G12" s="452"/>
      <c r="H12" s="452"/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2"/>
      <c r="W12" s="452"/>
      <c r="X12" s="452"/>
      <c r="Y12" s="452"/>
      <c r="Z12" s="452"/>
      <c r="AA12" s="452"/>
      <c r="AB12" s="452"/>
      <c r="AC12" s="452"/>
      <c r="AD12" s="452"/>
      <c r="AE12" s="452"/>
      <c r="AF12" s="452"/>
      <c r="AG12" s="452"/>
      <c r="AH12" s="452"/>
      <c r="AI12" s="452"/>
      <c r="AJ12" s="452"/>
      <c r="AK12" s="452"/>
      <c r="AL12" s="452"/>
      <c r="AM12" s="452"/>
      <c r="AN12" s="452"/>
      <c r="AO12" s="452"/>
      <c r="AP12" s="453"/>
      <c r="AQ12" s="37"/>
      <c r="BI12" s="8"/>
      <c r="BJ12" s="8"/>
      <c r="BK12" s="9"/>
      <c r="BL12" s="10"/>
      <c r="BM12" s="10"/>
      <c r="BN12" s="4"/>
    </row>
    <row r="13" spans="2:66" s="4" customFormat="1" ht="25.15" customHeight="1" x14ac:dyDescent="0.25">
      <c r="B13" s="38"/>
      <c r="C13" s="445" t="s">
        <v>1</v>
      </c>
      <c r="D13" s="446"/>
      <c r="E13" s="446"/>
      <c r="F13" s="449" t="s">
        <v>77</v>
      </c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54" t="s">
        <v>84</v>
      </c>
      <c r="X13" s="454"/>
      <c r="Y13" s="454"/>
      <c r="Z13" s="454"/>
      <c r="AA13" s="449"/>
      <c r="AB13" s="449"/>
      <c r="AC13" s="449"/>
      <c r="AD13" s="449"/>
      <c r="AE13" s="449"/>
      <c r="AF13" s="449"/>
      <c r="AG13" s="449"/>
      <c r="AH13" s="449"/>
      <c r="AI13" s="449"/>
      <c r="AJ13" s="449"/>
      <c r="AK13" s="449"/>
      <c r="AL13" s="449"/>
      <c r="AM13" s="449"/>
      <c r="AN13" s="449"/>
      <c r="AO13" s="449"/>
      <c r="AP13" s="456"/>
      <c r="AQ13" s="38"/>
      <c r="BI13" s="5"/>
      <c r="BJ13" s="5"/>
      <c r="BK13" s="7"/>
      <c r="BL13" s="7"/>
      <c r="BM13" s="7"/>
    </row>
    <row r="14" spans="2:66" s="4" customFormat="1" ht="25.15" customHeight="1" x14ac:dyDescent="0.25">
      <c r="B14" s="38"/>
      <c r="C14" s="455" t="s">
        <v>2</v>
      </c>
      <c r="D14" s="443"/>
      <c r="E14" s="443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3" t="s">
        <v>4</v>
      </c>
      <c r="AA14" s="443"/>
      <c r="AB14" s="443"/>
      <c r="AC14" s="444"/>
      <c r="AD14" s="444"/>
      <c r="AE14" s="444"/>
      <c r="AF14" s="444"/>
      <c r="AG14" s="444"/>
      <c r="AH14" s="444"/>
      <c r="AI14" s="443" t="s">
        <v>5</v>
      </c>
      <c r="AJ14" s="443"/>
      <c r="AK14" s="444"/>
      <c r="AL14" s="457"/>
      <c r="AM14" s="457"/>
      <c r="AN14" s="457"/>
      <c r="AO14" s="457"/>
      <c r="AP14" s="458"/>
      <c r="AQ14" s="38"/>
      <c r="BI14" s="5"/>
      <c r="BJ14" s="5"/>
      <c r="BK14" s="7"/>
      <c r="BL14" s="7"/>
      <c r="BM14" s="7"/>
    </row>
    <row r="15" spans="2:66" s="4" customFormat="1" ht="25.15" customHeight="1" thickBot="1" x14ac:dyDescent="0.3">
      <c r="B15" s="38"/>
      <c r="C15" s="500" t="s">
        <v>3</v>
      </c>
      <c r="D15" s="501"/>
      <c r="E15" s="501"/>
      <c r="F15" s="460"/>
      <c r="G15" s="460"/>
      <c r="H15" s="460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460"/>
      <c r="W15" s="460"/>
      <c r="X15" s="460"/>
      <c r="Y15" s="460"/>
      <c r="Z15" s="499" t="s">
        <v>146</v>
      </c>
      <c r="AA15" s="499"/>
      <c r="AB15" s="499"/>
      <c r="AC15" s="502"/>
      <c r="AD15" s="503"/>
      <c r="AE15" s="503"/>
      <c r="AF15" s="503"/>
      <c r="AG15" s="503"/>
      <c r="AH15" s="503"/>
      <c r="AI15" s="503"/>
      <c r="AJ15" s="503"/>
      <c r="AK15" s="503"/>
      <c r="AL15" s="503"/>
      <c r="AM15" s="503"/>
      <c r="AN15" s="503"/>
      <c r="AO15" s="503"/>
      <c r="AP15" s="504"/>
      <c r="AQ15" s="38"/>
      <c r="BI15" s="5"/>
      <c r="BJ15" s="5"/>
      <c r="BK15" s="7"/>
      <c r="BL15" s="7"/>
      <c r="BM15" s="7"/>
    </row>
    <row r="16" spans="2:66" ht="17.5" x14ac:dyDescent="0.35">
      <c r="B16" s="37"/>
      <c r="C16" s="495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7"/>
      <c r="P16" s="497"/>
      <c r="Q16" s="497"/>
      <c r="R16" s="497"/>
      <c r="S16" s="497"/>
      <c r="T16" s="497"/>
      <c r="U16" s="497"/>
      <c r="V16" s="497"/>
      <c r="W16" s="497"/>
      <c r="X16" s="497"/>
      <c r="Y16" s="497"/>
      <c r="Z16" s="497"/>
      <c r="AA16" s="497"/>
      <c r="AB16" s="497"/>
      <c r="AC16" s="497"/>
      <c r="AD16" s="497"/>
      <c r="AE16" s="497"/>
      <c r="AF16" s="497"/>
      <c r="AG16" s="497"/>
      <c r="AH16" s="497"/>
      <c r="AI16" s="497"/>
      <c r="AJ16" s="497"/>
      <c r="AK16" s="497"/>
      <c r="AL16" s="497"/>
      <c r="AM16" s="497"/>
      <c r="AN16" s="497"/>
      <c r="AO16" s="497"/>
      <c r="AP16" s="498"/>
      <c r="AQ16" s="37"/>
      <c r="BI16" s="8"/>
      <c r="BJ16" s="8"/>
      <c r="BK16" s="9"/>
      <c r="BL16" s="9"/>
      <c r="BM16" s="9"/>
    </row>
    <row r="17" spans="2:65" ht="17.5" x14ac:dyDescent="0.35">
      <c r="B17" s="37"/>
      <c r="C17" s="437" t="s">
        <v>169</v>
      </c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O17" s="439"/>
      <c r="AP17" s="440"/>
      <c r="AQ17" s="37"/>
      <c r="BI17" s="8"/>
      <c r="BJ17" s="8"/>
      <c r="BK17" s="9"/>
      <c r="BL17" s="10"/>
      <c r="BM17" s="9"/>
    </row>
    <row r="18" spans="2:65" ht="17.5" x14ac:dyDescent="0.35">
      <c r="B18" s="37"/>
      <c r="C18" s="437" t="s">
        <v>170</v>
      </c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40"/>
      <c r="AQ18" s="37"/>
      <c r="BI18" s="8"/>
      <c r="BJ18" s="8"/>
      <c r="BK18" s="9"/>
      <c r="BL18" s="10"/>
      <c r="BM18" s="9"/>
    </row>
    <row r="19" spans="2:65" ht="7.5" customHeight="1" x14ac:dyDescent="0.35">
      <c r="B19" s="37"/>
      <c r="C19" s="160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142"/>
      <c r="AQ19" s="37"/>
      <c r="BI19" s="8"/>
      <c r="BJ19" s="8"/>
      <c r="BK19" s="9"/>
      <c r="BL19" s="10"/>
      <c r="BM19" s="9"/>
    </row>
    <row r="20" spans="2:65" ht="7.5" customHeight="1" thickBot="1" x14ac:dyDescent="0.4">
      <c r="B20" s="37"/>
      <c r="C20" s="160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142"/>
      <c r="AQ20" s="37"/>
      <c r="BI20" s="8"/>
      <c r="BJ20" s="8"/>
      <c r="BK20" s="9"/>
      <c r="BL20" s="10"/>
      <c r="BM20" s="9"/>
    </row>
    <row r="21" spans="2:65" ht="18" thickBot="1" x14ac:dyDescent="0.4">
      <c r="B21" s="37"/>
      <c r="C21" s="462" t="s">
        <v>81</v>
      </c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2"/>
      <c r="O21" s="117" t="s">
        <v>0</v>
      </c>
      <c r="P21" s="161"/>
      <c r="Q21" s="441" t="s">
        <v>171</v>
      </c>
      <c r="R21" s="441"/>
      <c r="S21" s="441"/>
      <c r="T21" s="441"/>
      <c r="U21" s="441"/>
      <c r="V21" s="441"/>
      <c r="W21" s="441"/>
      <c r="X21" s="441"/>
      <c r="Y21" s="441"/>
      <c r="Z21" s="442"/>
      <c r="AA21" s="118" t="s">
        <v>0</v>
      </c>
      <c r="AB21" s="47"/>
      <c r="AC21" s="47"/>
      <c r="AD21" s="441" t="s">
        <v>103</v>
      </c>
      <c r="AE21" s="441"/>
      <c r="AF21" s="441"/>
      <c r="AG21" s="441"/>
      <c r="AH21" s="441"/>
      <c r="AI21" s="441"/>
      <c r="AJ21" s="441"/>
      <c r="AK21" s="441"/>
      <c r="AL21" s="441"/>
      <c r="AM21" s="137"/>
      <c r="AN21" s="117" t="s">
        <v>0</v>
      </c>
      <c r="AO21" s="137"/>
      <c r="AP21" s="133"/>
      <c r="AQ21" s="37"/>
      <c r="BI21" s="8"/>
      <c r="BJ21" s="8"/>
      <c r="BK21" s="9"/>
      <c r="BL21" s="10"/>
      <c r="BM21" s="10"/>
    </row>
    <row r="22" spans="2:65" ht="6.75" customHeight="1" thickBot="1" x14ac:dyDescent="0.4">
      <c r="B22" s="37"/>
      <c r="C22" s="138" t="s">
        <v>0</v>
      </c>
      <c r="D22" s="94" t="s">
        <v>0</v>
      </c>
      <c r="E22" s="94"/>
      <c r="F22" s="94"/>
      <c r="G22" s="139"/>
      <c r="H22" s="139"/>
      <c r="I22" s="139"/>
      <c r="J22" s="139"/>
      <c r="K22" s="139"/>
      <c r="L22" s="139"/>
      <c r="M22" s="47"/>
      <c r="N22" s="140"/>
      <c r="O22" s="141"/>
      <c r="P22" s="140"/>
      <c r="Q22" s="140"/>
      <c r="R22" s="140"/>
      <c r="S22" s="140"/>
      <c r="T22" s="140"/>
      <c r="U22" s="140"/>
      <c r="V22" s="140"/>
      <c r="W22" s="140"/>
      <c r="X22" s="140"/>
      <c r="Y22" s="37"/>
      <c r="Z22" s="37"/>
      <c r="AA22" s="94"/>
      <c r="AB22" s="139"/>
      <c r="AC22" s="94"/>
      <c r="AD22" s="94"/>
      <c r="AE22" s="94"/>
      <c r="AF22" s="94"/>
      <c r="AG22" s="94"/>
      <c r="AH22" s="94"/>
      <c r="AI22" s="139"/>
      <c r="AJ22" s="94"/>
      <c r="AK22" s="39"/>
      <c r="AL22" s="39"/>
      <c r="AM22" s="39"/>
      <c r="AN22" s="101"/>
      <c r="AO22" s="39"/>
      <c r="AP22" s="142"/>
      <c r="AQ22" s="37"/>
      <c r="BI22" s="8"/>
      <c r="BJ22" s="8"/>
      <c r="BK22" s="9"/>
      <c r="BL22" s="10"/>
      <c r="BM22" s="10"/>
    </row>
    <row r="23" spans="2:65" ht="19.5" customHeight="1" thickBot="1" x14ac:dyDescent="0.4">
      <c r="B23" s="37"/>
      <c r="C23" s="119" t="s">
        <v>0</v>
      </c>
      <c r="D23" s="47"/>
      <c r="E23" s="117"/>
      <c r="F23" s="47"/>
      <c r="G23" s="117" t="s">
        <v>0</v>
      </c>
      <c r="H23" s="47"/>
      <c r="I23" s="117" t="s">
        <v>0</v>
      </c>
      <c r="J23" s="47"/>
      <c r="K23" s="117" t="s">
        <v>0</v>
      </c>
      <c r="L23" s="47"/>
      <c r="M23" s="117" t="s">
        <v>0</v>
      </c>
      <c r="N23" s="47"/>
      <c r="O23" s="117" t="s">
        <v>0</v>
      </c>
      <c r="P23" s="161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47"/>
      <c r="AC23" s="47"/>
      <c r="AD23" s="441" t="s">
        <v>173</v>
      </c>
      <c r="AE23" s="441"/>
      <c r="AF23" s="441"/>
      <c r="AG23" s="441"/>
      <c r="AH23" s="441"/>
      <c r="AI23" s="441"/>
      <c r="AJ23" s="441"/>
      <c r="AK23" s="441"/>
      <c r="AL23" s="441"/>
      <c r="AM23" s="137"/>
      <c r="AN23" s="117" t="s">
        <v>0</v>
      </c>
      <c r="AO23" s="137"/>
      <c r="AP23" s="133"/>
      <c r="AQ23" s="37"/>
      <c r="BI23" s="8"/>
      <c r="BJ23" s="8"/>
      <c r="BK23" s="9"/>
      <c r="BL23" s="10"/>
      <c r="BM23" s="10"/>
    </row>
    <row r="24" spans="2:65" ht="6.75" customHeight="1" thickBot="1" x14ac:dyDescent="0.4">
      <c r="B24" s="37"/>
      <c r="C24" s="138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140"/>
      <c r="Q24" s="473"/>
      <c r="R24" s="473"/>
      <c r="S24" s="473"/>
      <c r="T24" s="473"/>
      <c r="U24" s="473"/>
      <c r="V24" s="473"/>
      <c r="W24" s="473"/>
      <c r="X24" s="473"/>
      <c r="Y24" s="473"/>
      <c r="Z24" s="473"/>
      <c r="AA24" s="473"/>
      <c r="AB24" s="139"/>
      <c r="AC24" s="94"/>
      <c r="AD24" s="94"/>
      <c r="AE24" s="94"/>
      <c r="AF24" s="94"/>
      <c r="AG24" s="94"/>
      <c r="AH24" s="94"/>
      <c r="AI24" s="139"/>
      <c r="AJ24" s="94"/>
      <c r="AK24" s="39"/>
      <c r="AL24" s="39"/>
      <c r="AM24" s="39"/>
      <c r="AN24" s="101"/>
      <c r="AO24" s="39"/>
      <c r="AP24" s="142"/>
      <c r="AQ24" s="37"/>
      <c r="BI24" s="8"/>
      <c r="BJ24" s="8"/>
      <c r="BK24" s="9"/>
      <c r="BL24" s="10"/>
      <c r="BM24" s="10"/>
    </row>
    <row r="25" spans="2:65" ht="18" thickBot="1" x14ac:dyDescent="0.4">
      <c r="B25" s="37"/>
      <c r="C25" s="160">
        <v>30</v>
      </c>
      <c r="D25" s="47"/>
      <c r="E25" s="39">
        <v>40</v>
      </c>
      <c r="F25" s="47"/>
      <c r="G25" s="39">
        <v>50</v>
      </c>
      <c r="H25" s="47"/>
      <c r="I25" s="39">
        <v>60</v>
      </c>
      <c r="J25" s="47"/>
      <c r="K25" s="39">
        <v>70</v>
      </c>
      <c r="L25" s="47"/>
      <c r="M25" s="39">
        <v>80</v>
      </c>
      <c r="N25" s="47"/>
      <c r="O25" s="39">
        <v>90</v>
      </c>
      <c r="P25" s="161"/>
      <c r="Q25" s="505"/>
      <c r="R25" s="505"/>
      <c r="S25" s="505"/>
      <c r="T25" s="505"/>
      <c r="U25" s="505"/>
      <c r="V25" s="505"/>
      <c r="W25" s="505"/>
      <c r="X25" s="505"/>
      <c r="Y25" s="505"/>
      <c r="Z25" s="505"/>
      <c r="AA25" s="505"/>
      <c r="AB25" s="47"/>
      <c r="AC25" s="47"/>
      <c r="AD25" s="441" t="s">
        <v>172</v>
      </c>
      <c r="AE25" s="441"/>
      <c r="AF25" s="441"/>
      <c r="AG25" s="441"/>
      <c r="AH25" s="441"/>
      <c r="AI25" s="441"/>
      <c r="AJ25" s="441"/>
      <c r="AK25" s="441"/>
      <c r="AL25" s="441"/>
      <c r="AM25" s="137"/>
      <c r="AN25" s="117" t="s">
        <v>0</v>
      </c>
      <c r="AO25" s="137"/>
      <c r="AP25" s="133"/>
      <c r="AQ25" s="37"/>
      <c r="BI25" s="8"/>
      <c r="BJ25" s="8"/>
      <c r="BK25" s="9"/>
      <c r="BL25" s="10"/>
      <c r="BM25" s="10"/>
    </row>
    <row r="26" spans="2:65" ht="6.75" customHeight="1" x14ac:dyDescent="0.35">
      <c r="B26" s="37"/>
      <c r="C26" s="138"/>
      <c r="D26" s="94"/>
      <c r="E26" s="94"/>
      <c r="F26" s="94"/>
      <c r="G26" s="139"/>
      <c r="H26" s="139"/>
      <c r="I26" s="139"/>
      <c r="J26" s="139"/>
      <c r="K26" s="139"/>
      <c r="L26" s="139"/>
      <c r="M26" s="47"/>
      <c r="N26" s="140"/>
      <c r="O26" s="141"/>
      <c r="P26" s="140"/>
      <c r="Q26" s="140"/>
      <c r="R26" s="140"/>
      <c r="S26" s="140"/>
      <c r="T26" s="140"/>
      <c r="U26" s="140"/>
      <c r="V26" s="140"/>
      <c r="W26" s="140"/>
      <c r="X26" s="140"/>
      <c r="Y26" s="37"/>
      <c r="Z26" s="37"/>
      <c r="AA26" s="94"/>
      <c r="AB26" s="139"/>
      <c r="AC26" s="94"/>
      <c r="AD26" s="94"/>
      <c r="AE26" s="94"/>
      <c r="AF26" s="94"/>
      <c r="AG26" s="94"/>
      <c r="AH26" s="94"/>
      <c r="AI26" s="139"/>
      <c r="AJ26" s="94"/>
      <c r="AK26" s="39"/>
      <c r="AL26" s="39"/>
      <c r="AM26" s="39"/>
      <c r="AN26" s="101"/>
      <c r="AO26" s="39"/>
      <c r="AP26" s="142"/>
      <c r="AQ26" s="37"/>
      <c r="BI26" s="8"/>
      <c r="BJ26" s="8"/>
      <c r="BK26" s="9"/>
      <c r="BL26" s="10"/>
      <c r="BM26" s="10"/>
    </row>
    <row r="27" spans="2:65" ht="17.5" x14ac:dyDescent="0.35">
      <c r="B27" s="37"/>
      <c r="C27" s="437" t="s">
        <v>174</v>
      </c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/>
      <c r="AI27" s="439"/>
      <c r="AJ27" s="439"/>
      <c r="AK27" s="439"/>
      <c r="AL27" s="439"/>
      <c r="AM27" s="439"/>
      <c r="AN27" s="439"/>
      <c r="AO27" s="439"/>
      <c r="AP27" s="440"/>
      <c r="AQ27" s="37"/>
      <c r="BI27" s="8"/>
      <c r="BJ27" s="8"/>
      <c r="BK27" s="9"/>
      <c r="BL27" s="10"/>
      <c r="BM27" s="9"/>
    </row>
    <row r="28" spans="2:65" ht="6.75" customHeight="1" x14ac:dyDescent="0.35">
      <c r="B28" s="37"/>
      <c r="C28" s="483" t="s">
        <v>0</v>
      </c>
      <c r="D28" s="484"/>
      <c r="E28" s="484"/>
      <c r="F28" s="484"/>
      <c r="G28" s="484"/>
      <c r="H28" s="484"/>
      <c r="I28" s="484"/>
      <c r="J28" s="484"/>
      <c r="K28" s="484"/>
      <c r="L28" s="484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  <c r="AA28" s="484"/>
      <c r="AB28" s="484"/>
      <c r="AC28" s="484"/>
      <c r="AD28" s="484"/>
      <c r="AE28" s="484"/>
      <c r="AF28" s="484"/>
      <c r="AG28" s="484"/>
      <c r="AH28" s="484"/>
      <c r="AI28" s="484"/>
      <c r="AJ28" s="484"/>
      <c r="AK28" s="484"/>
      <c r="AL28" s="484"/>
      <c r="AM28" s="484"/>
      <c r="AN28" s="484"/>
      <c r="AO28" s="484"/>
      <c r="AP28" s="485"/>
      <c r="AQ28" s="37"/>
      <c r="BI28" s="8"/>
      <c r="BJ28" s="8"/>
      <c r="BK28" s="9"/>
      <c r="BL28" s="10"/>
      <c r="BM28" s="10"/>
    </row>
    <row r="29" spans="2:65" ht="17.5" x14ac:dyDescent="0.35">
      <c r="B29" s="37"/>
      <c r="C29" s="134" t="s">
        <v>59</v>
      </c>
      <c r="D29" s="47"/>
      <c r="E29" s="441" t="s">
        <v>175</v>
      </c>
      <c r="F29" s="438"/>
      <c r="G29" s="438"/>
      <c r="H29" s="438"/>
      <c r="I29" s="438"/>
      <c r="J29" s="438"/>
      <c r="K29" s="438"/>
      <c r="L29" s="438"/>
      <c r="M29" s="438"/>
      <c r="N29" s="438"/>
      <c r="O29" s="441"/>
      <c r="P29" s="441"/>
      <c r="Q29" s="441"/>
      <c r="R29" s="441"/>
      <c r="S29" s="441"/>
      <c r="T29" s="441"/>
      <c r="U29" s="441"/>
      <c r="V29" s="441"/>
      <c r="W29" s="441"/>
      <c r="X29" s="441"/>
      <c r="Y29" s="441"/>
      <c r="Z29" s="441"/>
      <c r="AA29" s="441"/>
      <c r="AB29" s="486"/>
      <c r="AC29" s="486"/>
      <c r="AD29" s="486"/>
      <c r="AE29" s="486"/>
      <c r="AF29" s="486"/>
      <c r="AG29" s="486"/>
      <c r="AH29" s="47"/>
      <c r="AI29" s="47"/>
      <c r="AJ29" s="47"/>
      <c r="AK29" s="137"/>
      <c r="AL29" s="137"/>
      <c r="AM29" s="137"/>
      <c r="AN29" s="137"/>
      <c r="AO29" s="137"/>
      <c r="AP29" s="133"/>
      <c r="AQ29" s="37"/>
      <c r="BI29" s="8"/>
      <c r="BJ29" s="8"/>
      <c r="BK29" s="9"/>
      <c r="BL29" s="10"/>
      <c r="BM29" s="10"/>
    </row>
    <row r="30" spans="2:65" ht="6.75" customHeight="1" x14ac:dyDescent="0.35">
      <c r="B30" s="37"/>
      <c r="C30" s="483" t="s">
        <v>0</v>
      </c>
      <c r="D30" s="484"/>
      <c r="E30" s="484"/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  <c r="AA30" s="484"/>
      <c r="AB30" s="484"/>
      <c r="AC30" s="484"/>
      <c r="AD30" s="484"/>
      <c r="AE30" s="484"/>
      <c r="AF30" s="484"/>
      <c r="AG30" s="484"/>
      <c r="AH30" s="484"/>
      <c r="AI30" s="484"/>
      <c r="AJ30" s="484"/>
      <c r="AK30" s="484"/>
      <c r="AL30" s="484"/>
      <c r="AM30" s="484"/>
      <c r="AN30" s="484"/>
      <c r="AO30" s="484"/>
      <c r="AP30" s="485"/>
      <c r="AQ30" s="37"/>
      <c r="BI30" s="8"/>
      <c r="BJ30" s="8"/>
      <c r="BK30" s="9"/>
      <c r="BL30" s="10"/>
      <c r="BM30" s="10"/>
    </row>
    <row r="31" spans="2:65" ht="17.5" x14ac:dyDescent="0.35">
      <c r="B31" s="37"/>
      <c r="C31" s="134" t="s">
        <v>60</v>
      </c>
      <c r="D31" s="47"/>
      <c r="E31" s="441" t="s">
        <v>176</v>
      </c>
      <c r="F31" s="438"/>
      <c r="G31" s="438"/>
      <c r="H31" s="438"/>
      <c r="I31" s="438"/>
      <c r="J31" s="438"/>
      <c r="K31" s="438"/>
      <c r="L31" s="438"/>
      <c r="M31" s="438"/>
      <c r="N31" s="438"/>
      <c r="O31" s="441"/>
      <c r="P31" s="441"/>
      <c r="Q31" s="441"/>
      <c r="R31" s="441"/>
      <c r="S31" s="441"/>
      <c r="T31" s="441"/>
      <c r="U31" s="441"/>
      <c r="V31" s="441"/>
      <c r="W31" s="441"/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1"/>
      <c r="AI31" s="441"/>
      <c r="AJ31" s="441"/>
      <c r="AK31" s="137"/>
      <c r="AL31" s="137"/>
      <c r="AM31" s="137"/>
      <c r="AN31" s="137"/>
      <c r="AO31" s="137"/>
      <c r="AP31" s="133"/>
      <c r="AQ31" s="37"/>
      <c r="BI31" s="8"/>
      <c r="BJ31" s="8"/>
      <c r="BK31" s="9"/>
      <c r="BL31" s="10"/>
      <c r="BM31" s="10"/>
    </row>
    <row r="32" spans="2:65" ht="6.75" customHeight="1" thickBot="1" x14ac:dyDescent="0.4">
      <c r="B32" s="37"/>
      <c r="C32" s="138"/>
      <c r="D32" s="94"/>
      <c r="E32" s="94"/>
      <c r="F32" s="94"/>
      <c r="G32" s="139"/>
      <c r="H32" s="139"/>
      <c r="I32" s="139"/>
      <c r="J32" s="139"/>
      <c r="K32" s="139"/>
      <c r="L32" s="139"/>
      <c r="M32" s="47"/>
      <c r="N32" s="140"/>
      <c r="O32" s="141"/>
      <c r="P32" s="140"/>
      <c r="Q32" s="140"/>
      <c r="R32" s="140"/>
      <c r="S32" s="140"/>
      <c r="T32" s="140"/>
      <c r="U32" s="140"/>
      <c r="V32" s="140"/>
      <c r="W32" s="140"/>
      <c r="X32" s="140"/>
      <c r="Y32" s="37"/>
      <c r="Z32" s="94"/>
      <c r="AA32" s="94"/>
      <c r="AB32" s="139"/>
      <c r="AC32" s="94"/>
      <c r="AD32" s="94"/>
      <c r="AE32" s="94"/>
      <c r="AF32" s="94"/>
      <c r="AG32" s="94"/>
      <c r="AH32" s="94"/>
      <c r="AI32" s="139"/>
      <c r="AJ32" s="94"/>
      <c r="AK32" s="39"/>
      <c r="AL32" s="101"/>
      <c r="AM32" s="39"/>
      <c r="AN32" s="39"/>
      <c r="AO32" s="39"/>
      <c r="AP32" s="142"/>
      <c r="AQ32" s="37"/>
      <c r="BI32" s="8"/>
      <c r="BJ32" s="8"/>
      <c r="BK32" s="9"/>
      <c r="BL32" s="10"/>
      <c r="BM32" s="10"/>
    </row>
    <row r="33" spans="2:66" ht="18" thickBot="1" x14ac:dyDescent="0.4">
      <c r="B33" s="37"/>
      <c r="C33" s="134" t="s">
        <v>61</v>
      </c>
      <c r="D33" s="47" t="s">
        <v>127</v>
      </c>
      <c r="E33" s="137"/>
      <c r="F33" s="441" t="s">
        <v>177</v>
      </c>
      <c r="G33" s="441"/>
      <c r="H33" s="441"/>
      <c r="I33" s="441"/>
      <c r="J33" s="441"/>
      <c r="K33" s="441"/>
      <c r="L33" s="441"/>
      <c r="M33" s="441"/>
      <c r="N33" s="37"/>
      <c r="O33" s="117" t="s">
        <v>0</v>
      </c>
      <c r="P33" s="137"/>
      <c r="Q33" s="487" t="s">
        <v>123</v>
      </c>
      <c r="R33" s="487"/>
      <c r="S33" s="487"/>
      <c r="T33" s="487"/>
      <c r="U33" s="487"/>
      <c r="V33" s="388" t="s">
        <v>0</v>
      </c>
      <c r="W33" s="388"/>
      <c r="X33" s="388"/>
      <c r="Y33" s="388"/>
      <c r="Z33" s="388"/>
      <c r="AA33" s="388"/>
      <c r="AB33" s="388"/>
      <c r="AC33" s="388"/>
      <c r="AD33" s="388"/>
      <c r="AE33" s="388"/>
      <c r="AF33" s="388"/>
      <c r="AG33" s="388"/>
      <c r="AH33" s="388"/>
      <c r="AI33" s="388"/>
      <c r="AJ33" s="388"/>
      <c r="AK33" s="388"/>
      <c r="AL33" s="388"/>
      <c r="AM33" s="388"/>
      <c r="AN33" s="388"/>
      <c r="AO33" s="388"/>
      <c r="AP33" s="133"/>
      <c r="AQ33" s="37"/>
      <c r="BI33" s="8"/>
      <c r="BJ33" s="8"/>
      <c r="BK33" s="9"/>
      <c r="BL33" s="10"/>
      <c r="BM33" s="10"/>
    </row>
    <row r="34" spans="2:66" ht="6.75" customHeight="1" x14ac:dyDescent="0.35">
      <c r="B34" s="37"/>
      <c r="C34" s="138"/>
      <c r="D34" s="94"/>
      <c r="E34" s="441"/>
      <c r="F34" s="438"/>
      <c r="G34" s="438"/>
      <c r="H34" s="438"/>
      <c r="I34" s="438"/>
      <c r="J34" s="438"/>
      <c r="K34" s="438"/>
      <c r="L34" s="438"/>
      <c r="M34" s="438"/>
      <c r="N34" s="438"/>
      <c r="O34" s="441"/>
      <c r="P34" s="441"/>
      <c r="Q34" s="441"/>
      <c r="R34" s="441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441"/>
      <c r="AK34" s="39"/>
      <c r="AL34" s="101"/>
      <c r="AM34" s="39"/>
      <c r="AN34" s="39"/>
      <c r="AO34" s="39"/>
      <c r="AP34" s="142"/>
      <c r="AQ34" s="37"/>
      <c r="BI34" s="8"/>
      <c r="BJ34" s="8"/>
      <c r="BK34" s="9"/>
      <c r="BL34" s="10"/>
      <c r="BM34" s="10"/>
    </row>
    <row r="35" spans="2:66" ht="17.5" x14ac:dyDescent="0.35">
      <c r="B35" s="37"/>
      <c r="C35" s="143"/>
      <c r="D35" s="94"/>
      <c r="E35" s="441" t="s">
        <v>178</v>
      </c>
      <c r="F35" s="438"/>
      <c r="G35" s="438"/>
      <c r="H35" s="438"/>
      <c r="I35" s="438"/>
      <c r="J35" s="438"/>
      <c r="K35" s="438"/>
      <c r="L35" s="438"/>
      <c r="M35" s="438"/>
      <c r="N35" s="438"/>
      <c r="O35" s="441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39"/>
      <c r="AL35" s="101"/>
      <c r="AM35" s="39"/>
      <c r="AN35" s="39"/>
      <c r="AO35" s="39"/>
      <c r="AP35" s="133"/>
      <c r="AQ35" s="37"/>
      <c r="BI35" s="8"/>
      <c r="BJ35" s="8"/>
      <c r="BK35" s="9"/>
      <c r="BL35" s="10"/>
      <c r="BM35" s="10"/>
    </row>
    <row r="36" spans="2:66" ht="6.75" customHeight="1" thickBot="1" x14ac:dyDescent="0.4">
      <c r="B36" s="37"/>
      <c r="C36" s="138"/>
      <c r="D36" s="94"/>
      <c r="E36" s="94"/>
      <c r="F36" s="94"/>
      <c r="G36" s="139"/>
      <c r="H36" s="139"/>
      <c r="I36" s="139"/>
      <c r="J36" s="139"/>
      <c r="K36" s="139"/>
      <c r="L36" s="139"/>
      <c r="M36" s="47"/>
      <c r="N36" s="140"/>
      <c r="O36" s="141"/>
      <c r="P36" s="140"/>
      <c r="Q36" s="140"/>
      <c r="R36" s="140"/>
      <c r="S36" s="140"/>
      <c r="T36" s="140"/>
      <c r="U36" s="140"/>
      <c r="V36" s="140"/>
      <c r="W36" s="140"/>
      <c r="X36" s="140"/>
      <c r="Y36" s="37"/>
      <c r="Z36" s="94"/>
      <c r="AA36" s="94"/>
      <c r="AB36" s="139"/>
      <c r="AC36" s="94"/>
      <c r="AD36" s="94"/>
      <c r="AE36" s="94"/>
      <c r="AF36" s="94"/>
      <c r="AG36" s="94"/>
      <c r="AH36" s="94"/>
      <c r="AI36" s="139"/>
      <c r="AJ36" s="94"/>
      <c r="AK36" s="39"/>
      <c r="AL36" s="101"/>
      <c r="AM36" s="39"/>
      <c r="AN36" s="39"/>
      <c r="AO36" s="39"/>
      <c r="AP36" s="133"/>
      <c r="AQ36" s="37"/>
      <c r="BI36" s="8"/>
      <c r="BJ36" s="8"/>
      <c r="BK36" s="9"/>
      <c r="BL36" s="10"/>
      <c r="BM36" s="10"/>
    </row>
    <row r="37" spans="2:66" ht="18" thickBot="1" x14ac:dyDescent="0.4">
      <c r="B37" s="37"/>
      <c r="C37" s="143"/>
      <c r="D37" s="137" t="s">
        <v>128</v>
      </c>
      <c r="E37" s="324" t="s">
        <v>179</v>
      </c>
      <c r="F37" s="324"/>
      <c r="G37" s="324"/>
      <c r="H37" s="324"/>
      <c r="I37" s="324"/>
      <c r="J37" s="324"/>
      <c r="K37" s="324"/>
      <c r="L37" s="324"/>
      <c r="M37" s="324"/>
      <c r="N37" s="488"/>
      <c r="O37" s="117" t="s">
        <v>0</v>
      </c>
      <c r="P37" s="137"/>
      <c r="Q37" s="465" t="s">
        <v>182</v>
      </c>
      <c r="R37" s="465"/>
      <c r="S37" s="465"/>
      <c r="T37" s="465"/>
      <c r="U37" s="465"/>
      <c r="V37" s="465"/>
      <c r="W37" s="477"/>
      <c r="X37" s="478"/>
      <c r="Y37" s="478"/>
      <c r="Z37" s="478"/>
      <c r="AA37" s="478"/>
      <c r="AB37" s="478"/>
      <c r="AC37" s="478"/>
      <c r="AD37" s="137" t="s">
        <v>146</v>
      </c>
      <c r="AE37" s="137"/>
      <c r="AF37" s="477"/>
      <c r="AG37" s="478"/>
      <c r="AH37" s="478"/>
      <c r="AI37" s="478"/>
      <c r="AJ37" s="478"/>
      <c r="AK37" s="478"/>
      <c r="AL37" s="478"/>
      <c r="AM37" s="478"/>
      <c r="AN37" s="478"/>
      <c r="AO37" s="478"/>
      <c r="AP37" s="133"/>
      <c r="AQ37" s="37"/>
      <c r="BI37" s="8"/>
      <c r="BJ37" s="8"/>
      <c r="BK37" s="8"/>
      <c r="BL37" s="8"/>
      <c r="BM37" s="8"/>
    </row>
    <row r="38" spans="2:66" ht="6.75" customHeight="1" thickBot="1" x14ac:dyDescent="0.4">
      <c r="B38" s="37"/>
      <c r="C38" s="138"/>
      <c r="D38" s="94"/>
      <c r="E38" s="94"/>
      <c r="F38" s="94"/>
      <c r="G38" s="139"/>
      <c r="H38" s="139"/>
      <c r="I38" s="139"/>
      <c r="J38" s="139"/>
      <c r="K38" s="139"/>
      <c r="L38" s="139"/>
      <c r="M38" s="47"/>
      <c r="N38" s="140"/>
      <c r="O38" s="141"/>
      <c r="P38" s="140"/>
      <c r="Q38" s="140"/>
      <c r="R38" s="140"/>
      <c r="S38" s="140"/>
      <c r="T38" s="140"/>
      <c r="U38" s="140"/>
      <c r="V38" s="140"/>
      <c r="W38" s="140"/>
      <c r="X38" s="140"/>
      <c r="Y38" s="37"/>
      <c r="Z38" s="94"/>
      <c r="AA38" s="94"/>
      <c r="AB38" s="139"/>
      <c r="AC38" s="94"/>
      <c r="AD38" s="94"/>
      <c r="AE38" s="94"/>
      <c r="AF38" s="27"/>
      <c r="AG38" s="27"/>
      <c r="AH38" s="27"/>
      <c r="AI38" s="28"/>
      <c r="AJ38" s="27"/>
      <c r="AK38" s="32"/>
      <c r="AL38" s="33"/>
      <c r="AM38" s="32"/>
      <c r="AN38" s="32"/>
      <c r="AO38" s="32"/>
      <c r="AP38" s="133"/>
      <c r="AQ38" s="37"/>
      <c r="BI38" s="8"/>
      <c r="BJ38" s="8"/>
      <c r="BK38" s="9"/>
      <c r="BL38" s="10"/>
      <c r="BM38" s="10"/>
    </row>
    <row r="39" spans="2:66" ht="18" thickBot="1" x14ac:dyDescent="0.4">
      <c r="B39" s="37"/>
      <c r="C39" s="143"/>
      <c r="D39" s="137" t="s">
        <v>131</v>
      </c>
      <c r="E39" s="324" t="s">
        <v>180</v>
      </c>
      <c r="F39" s="324"/>
      <c r="G39" s="324"/>
      <c r="H39" s="324"/>
      <c r="I39" s="324"/>
      <c r="J39" s="324"/>
      <c r="K39" s="324"/>
      <c r="L39" s="324"/>
      <c r="M39" s="324"/>
      <c r="N39" s="488"/>
      <c r="O39" s="117" t="s">
        <v>0</v>
      </c>
      <c r="P39" s="137"/>
      <c r="Q39" s="465" t="s">
        <v>181</v>
      </c>
      <c r="R39" s="465"/>
      <c r="S39" s="465"/>
      <c r="T39" s="465"/>
      <c r="U39" s="465"/>
      <c r="V39" s="465"/>
      <c r="W39" s="477"/>
      <c r="X39" s="478"/>
      <c r="Y39" s="478"/>
      <c r="Z39" s="478"/>
      <c r="AA39" s="478"/>
      <c r="AB39" s="478"/>
      <c r="AC39" s="478"/>
      <c r="AD39" s="137" t="s">
        <v>146</v>
      </c>
      <c r="AE39" s="137"/>
      <c r="AF39" s="477"/>
      <c r="AG39" s="478"/>
      <c r="AH39" s="478"/>
      <c r="AI39" s="478"/>
      <c r="AJ39" s="478"/>
      <c r="AK39" s="478"/>
      <c r="AL39" s="478"/>
      <c r="AM39" s="478"/>
      <c r="AN39" s="478"/>
      <c r="AO39" s="478"/>
      <c r="AP39" s="133"/>
      <c r="AQ39" s="37"/>
      <c r="BI39" s="8"/>
      <c r="BJ39" s="8"/>
      <c r="BK39" s="8"/>
      <c r="BL39" s="8"/>
      <c r="BM39" s="8"/>
    </row>
    <row r="40" spans="2:66" ht="6.75" customHeight="1" x14ac:dyDescent="0.35">
      <c r="B40" s="37"/>
      <c r="C40" s="138"/>
      <c r="D40" s="94"/>
      <c r="E40" s="94"/>
      <c r="F40" s="94"/>
      <c r="G40" s="139"/>
      <c r="H40" s="139"/>
      <c r="I40" s="139"/>
      <c r="J40" s="139"/>
      <c r="K40" s="139"/>
      <c r="L40" s="139"/>
      <c r="M40" s="47"/>
      <c r="N40" s="140"/>
      <c r="O40" s="141"/>
      <c r="P40" s="140"/>
      <c r="Q40" s="140"/>
      <c r="R40" s="140"/>
      <c r="S40" s="140"/>
      <c r="T40" s="140"/>
      <c r="U40" s="140"/>
      <c r="V40" s="140"/>
      <c r="W40" s="140"/>
      <c r="X40" s="140"/>
      <c r="Y40" s="37"/>
      <c r="Z40" s="94"/>
      <c r="AA40" s="94"/>
      <c r="AB40" s="139"/>
      <c r="AC40" s="94"/>
      <c r="AD40" s="94"/>
      <c r="AE40" s="94"/>
      <c r="AF40" s="94"/>
      <c r="AG40" s="94"/>
      <c r="AH40" s="94"/>
      <c r="AI40" s="139"/>
      <c r="AJ40" s="94"/>
      <c r="AK40" s="39"/>
      <c r="AL40" s="101"/>
      <c r="AM40" s="39"/>
      <c r="AN40" s="39"/>
      <c r="AO40" s="39"/>
      <c r="AP40" s="133"/>
      <c r="AQ40" s="37"/>
      <c r="BI40" s="8"/>
      <c r="BJ40" s="8"/>
      <c r="BK40" s="9"/>
      <c r="BL40" s="10"/>
      <c r="BM40" s="10"/>
    </row>
    <row r="41" spans="2:66" s="4" customFormat="1" ht="25.15" customHeight="1" x14ac:dyDescent="0.25">
      <c r="B41" s="38"/>
      <c r="C41" s="149" t="s">
        <v>62</v>
      </c>
      <c r="D41" s="148"/>
      <c r="E41" s="479" t="s">
        <v>142</v>
      </c>
      <c r="F41" s="479"/>
      <c r="G41" s="479"/>
      <c r="H41" s="479"/>
      <c r="I41" s="479"/>
      <c r="J41" s="479"/>
      <c r="K41" s="148" t="s">
        <v>0</v>
      </c>
      <c r="L41" s="480" t="str">
        <f>Risikovurdering!L9</f>
        <v>X</v>
      </c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148"/>
      <c r="Y41" s="148"/>
      <c r="Z41" s="159"/>
      <c r="AA41" s="482" t="s">
        <v>121</v>
      </c>
      <c r="AB41" s="482"/>
      <c r="AC41" s="482"/>
      <c r="AD41" s="482"/>
      <c r="AE41" s="481" t="str">
        <f>Arbeidsbeskrivelse!AE8</f>
        <v>X</v>
      </c>
      <c r="AF41" s="480"/>
      <c r="AG41" s="480"/>
      <c r="AH41" s="480"/>
      <c r="AI41" s="480"/>
      <c r="AJ41" s="480"/>
      <c r="AK41" s="480"/>
      <c r="AL41" s="480"/>
      <c r="AM41" s="480"/>
      <c r="AN41" s="480"/>
      <c r="AO41" s="480"/>
      <c r="AP41" s="147"/>
      <c r="AQ41" s="38"/>
      <c r="BI41" s="5"/>
      <c r="BJ41" s="5"/>
      <c r="BK41" s="5"/>
      <c r="BL41" s="5"/>
      <c r="BM41" s="5"/>
    </row>
    <row r="42" spans="2:66" ht="6.75" customHeight="1" x14ac:dyDescent="0.35">
      <c r="B42" s="37"/>
      <c r="C42" s="151"/>
      <c r="D42" s="152"/>
      <c r="E42" s="152"/>
      <c r="F42" s="152"/>
      <c r="G42" s="153"/>
      <c r="H42" s="153"/>
      <c r="I42" s="153"/>
      <c r="J42" s="153"/>
      <c r="K42" s="153"/>
      <c r="L42" s="153"/>
      <c r="M42" s="154"/>
      <c r="N42" s="155"/>
      <c r="O42" s="156"/>
      <c r="P42" s="155"/>
      <c r="Q42" s="155"/>
      <c r="R42" s="155"/>
      <c r="S42" s="155"/>
      <c r="T42" s="155"/>
      <c r="U42" s="155"/>
      <c r="V42" s="155"/>
      <c r="W42" s="155"/>
      <c r="X42" s="155"/>
      <c r="Y42" s="157"/>
      <c r="Z42" s="152"/>
      <c r="AA42" s="152"/>
      <c r="AB42" s="153"/>
      <c r="AC42" s="152"/>
      <c r="AD42" s="152"/>
      <c r="AE42" s="153" t="s">
        <v>0</v>
      </c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33"/>
      <c r="AQ42" s="37"/>
      <c r="BI42" s="8"/>
      <c r="BJ42" s="8"/>
      <c r="BK42" s="9"/>
      <c r="BL42" s="10"/>
      <c r="BM42" s="10"/>
    </row>
    <row r="43" spans="2:66" s="4" customFormat="1" ht="25.15" customHeight="1" x14ac:dyDescent="0.25">
      <c r="B43" s="38"/>
      <c r="C43" s="149" t="s">
        <v>0</v>
      </c>
      <c r="D43" s="150"/>
      <c r="E43" s="480" t="s">
        <v>150</v>
      </c>
      <c r="F43" s="480"/>
      <c r="G43" s="480"/>
      <c r="H43" s="480"/>
      <c r="I43" s="480"/>
      <c r="J43" s="480"/>
      <c r="K43" s="148"/>
      <c r="L43" s="480" t="str">
        <f>Arbeidsvarslingsplan!L12</f>
        <v>X</v>
      </c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148" t="s">
        <v>0</v>
      </c>
      <c r="Y43" s="148"/>
      <c r="Z43" s="148"/>
      <c r="AA43" s="482" t="s">
        <v>121</v>
      </c>
      <c r="AB43" s="482"/>
      <c r="AC43" s="482"/>
      <c r="AD43" s="482"/>
      <c r="AE43" s="481" t="str">
        <f>Arbeidsbeskrivelse!AE13</f>
        <v>X</v>
      </c>
      <c r="AF43" s="480"/>
      <c r="AG43" s="480"/>
      <c r="AH43" s="480"/>
      <c r="AI43" s="480"/>
      <c r="AJ43" s="480"/>
      <c r="AK43" s="480"/>
      <c r="AL43" s="480"/>
      <c r="AM43" s="480"/>
      <c r="AN43" s="480"/>
      <c r="AO43" s="480"/>
      <c r="AP43" s="147"/>
      <c r="AQ43" s="38"/>
      <c r="BI43" s="5"/>
      <c r="BJ43" s="122"/>
      <c r="BK43" s="5"/>
      <c r="BL43" s="5"/>
      <c r="BM43" s="5"/>
      <c r="BN43" s="123"/>
    </row>
    <row r="44" spans="2:66" ht="3" customHeight="1" x14ac:dyDescent="0.35">
      <c r="B44" s="37"/>
      <c r="C44" s="134" t="s">
        <v>0</v>
      </c>
      <c r="D44" s="135"/>
      <c r="E44" s="47"/>
      <c r="F44" s="441" t="s">
        <v>0</v>
      </c>
      <c r="G44" s="441"/>
      <c r="H44" s="441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 t="s">
        <v>0</v>
      </c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3"/>
      <c r="AQ44" s="37"/>
    </row>
    <row r="45" spans="2:66" ht="3.75" customHeight="1" x14ac:dyDescent="0.35">
      <c r="B45" s="37"/>
      <c r="C45" s="138"/>
      <c r="D45" s="94"/>
      <c r="E45" s="94"/>
      <c r="F45" s="94"/>
      <c r="G45" s="139"/>
      <c r="H45" s="139"/>
      <c r="I45" s="139"/>
      <c r="J45" s="139"/>
      <c r="K45" s="139"/>
      <c r="L45" s="139"/>
      <c r="M45" s="47"/>
      <c r="N45" s="140"/>
      <c r="O45" s="141"/>
      <c r="P45" s="140"/>
      <c r="Q45" s="140"/>
      <c r="R45" s="140"/>
      <c r="S45" s="140"/>
      <c r="T45" s="140"/>
      <c r="U45" s="140"/>
      <c r="V45" s="140"/>
      <c r="W45" s="140"/>
      <c r="X45" s="140"/>
      <c r="Y45" s="37"/>
      <c r="Z45" s="94"/>
      <c r="AA45" s="94"/>
      <c r="AB45" s="139"/>
      <c r="AC45" s="94"/>
      <c r="AD45" s="94"/>
      <c r="AE45" s="94"/>
      <c r="AF45" s="94"/>
      <c r="AG45" s="94"/>
      <c r="AH45" s="94"/>
      <c r="AI45" s="139"/>
      <c r="AJ45" s="94"/>
      <c r="AK45" s="39"/>
      <c r="AL45" s="101"/>
      <c r="AM45" s="39"/>
      <c r="AN45" s="39"/>
      <c r="AO45" s="39"/>
      <c r="AP45" s="133"/>
      <c r="AQ45" s="37"/>
      <c r="BI45" s="1"/>
      <c r="BJ45" s="1"/>
      <c r="BK45" s="3"/>
      <c r="BL45" s="2"/>
      <c r="BM45" s="2"/>
    </row>
    <row r="46" spans="2:66" ht="17.5" x14ac:dyDescent="0.35">
      <c r="B46" s="37"/>
      <c r="C46" s="134" t="s">
        <v>64</v>
      </c>
      <c r="D46" s="47"/>
      <c r="E46" s="47" t="s">
        <v>183</v>
      </c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137"/>
      <c r="W46" s="490"/>
      <c r="X46" s="490"/>
      <c r="Y46" s="490"/>
      <c r="Z46" s="490"/>
      <c r="AA46" s="490"/>
      <c r="AB46" s="490"/>
      <c r="AC46" s="490"/>
      <c r="AD46" s="490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3"/>
      <c r="AQ46" s="37"/>
      <c r="BI46" s="8"/>
      <c r="BJ46" s="8"/>
      <c r="BK46" s="8"/>
      <c r="BL46" s="8"/>
      <c r="BM46" s="8"/>
    </row>
    <row r="47" spans="2:66" ht="6.75" customHeight="1" thickBot="1" x14ac:dyDescent="0.4">
      <c r="B47" s="37"/>
      <c r="C47" s="138"/>
      <c r="D47" s="94"/>
      <c r="E47" s="94"/>
      <c r="F47" s="94"/>
      <c r="G47" s="139"/>
      <c r="H47" s="139"/>
      <c r="I47" s="139"/>
      <c r="J47" s="139"/>
      <c r="K47" s="139"/>
      <c r="L47" s="139"/>
      <c r="M47" s="47"/>
      <c r="N47" s="140"/>
      <c r="O47" s="141"/>
      <c r="P47" s="140"/>
      <c r="Q47" s="140"/>
      <c r="R47" s="140"/>
      <c r="S47" s="140"/>
      <c r="T47" s="140"/>
      <c r="U47" s="140"/>
      <c r="V47" s="140"/>
      <c r="W47" s="140"/>
      <c r="X47" s="140"/>
      <c r="Y47" s="37"/>
      <c r="Z47" s="94"/>
      <c r="AA47" s="94"/>
      <c r="AB47" s="139"/>
      <c r="AC47" s="94"/>
      <c r="AD47" s="94"/>
      <c r="AE47" s="94"/>
      <c r="AF47" s="94"/>
      <c r="AG47" s="94"/>
      <c r="AH47" s="94"/>
      <c r="AI47" s="139"/>
      <c r="AJ47" s="94"/>
      <c r="AK47" s="39"/>
      <c r="AL47" s="101"/>
      <c r="AM47" s="39"/>
      <c r="AN47" s="39"/>
      <c r="AO47" s="39"/>
      <c r="AP47" s="142"/>
      <c r="AQ47" s="37"/>
      <c r="BI47" s="1"/>
      <c r="BJ47" s="1"/>
      <c r="BK47" s="3"/>
      <c r="BL47" s="2"/>
      <c r="BM47" s="2"/>
    </row>
    <row r="48" spans="2:66" ht="18" thickBot="1" x14ac:dyDescent="0.4">
      <c r="B48" s="37"/>
      <c r="C48" s="134" t="s">
        <v>83</v>
      </c>
      <c r="D48" s="47"/>
      <c r="E48" s="441" t="s">
        <v>184</v>
      </c>
      <c r="F48" s="441"/>
      <c r="G48" s="441"/>
      <c r="H48" s="441"/>
      <c r="I48" s="441"/>
      <c r="J48" s="441"/>
      <c r="K48" s="441"/>
      <c r="L48" s="441"/>
      <c r="M48" s="441"/>
      <c r="N48" s="137"/>
      <c r="O48" s="11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3"/>
      <c r="AQ48" s="37"/>
      <c r="BI48" s="8"/>
      <c r="BJ48" s="8"/>
      <c r="BK48" s="8"/>
      <c r="BL48" s="8"/>
      <c r="BM48" s="8"/>
    </row>
    <row r="49" spans="2:65" ht="6.75" customHeight="1" x14ac:dyDescent="0.35">
      <c r="B49" s="37"/>
      <c r="C49" s="138"/>
      <c r="D49" s="94"/>
      <c r="E49" s="94"/>
      <c r="F49" s="94"/>
      <c r="G49" s="139"/>
      <c r="H49" s="139"/>
      <c r="I49" s="139"/>
      <c r="J49" s="139"/>
      <c r="K49" s="139"/>
      <c r="L49" s="139"/>
      <c r="M49" s="47"/>
      <c r="N49" s="140"/>
      <c r="O49" s="141"/>
      <c r="P49" s="140"/>
      <c r="Q49" s="140"/>
      <c r="R49" s="140"/>
      <c r="S49" s="140"/>
      <c r="T49" s="140"/>
      <c r="U49" s="140"/>
      <c r="V49" s="140"/>
      <c r="W49" s="140"/>
      <c r="X49" s="140"/>
      <c r="Y49" s="37"/>
      <c r="Z49" s="94"/>
      <c r="AA49" s="94"/>
      <c r="AB49" s="139"/>
      <c r="AC49" s="94"/>
      <c r="AD49" s="94"/>
      <c r="AE49" s="94"/>
      <c r="AF49" s="94"/>
      <c r="AG49" s="94"/>
      <c r="AH49" s="94"/>
      <c r="AI49" s="139"/>
      <c r="AJ49" s="94"/>
      <c r="AK49" s="39"/>
      <c r="AL49" s="101"/>
      <c r="AM49" s="39"/>
      <c r="AN49" s="39"/>
      <c r="AO49" s="39"/>
      <c r="AP49" s="142"/>
      <c r="AQ49" s="37"/>
      <c r="BI49" s="1"/>
      <c r="BJ49" s="1"/>
      <c r="BK49" s="3"/>
      <c r="BL49" s="2"/>
      <c r="BM49" s="2"/>
    </row>
    <row r="50" spans="2:65" ht="17.5" x14ac:dyDescent="0.35">
      <c r="B50" s="37"/>
      <c r="C50" s="134" t="s">
        <v>79</v>
      </c>
      <c r="D50" s="47"/>
      <c r="E50" s="47" t="s">
        <v>185</v>
      </c>
      <c r="F50" s="47"/>
      <c r="G50" s="47"/>
      <c r="H50" s="47"/>
      <c r="I50" s="47"/>
      <c r="J50" s="47"/>
      <c r="K50" s="47"/>
      <c r="L50" s="47"/>
      <c r="M50" s="47"/>
      <c r="N50" s="137"/>
      <c r="O50" s="144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3"/>
      <c r="AQ50" s="37"/>
      <c r="BI50" s="8"/>
      <c r="BJ50" s="8"/>
      <c r="BK50" s="8"/>
      <c r="BL50" s="8"/>
      <c r="BM50" s="8"/>
    </row>
    <row r="51" spans="2:65" ht="6.75" customHeight="1" thickBot="1" x14ac:dyDescent="0.4">
      <c r="B51" s="37"/>
      <c r="C51" s="138"/>
      <c r="D51" s="94"/>
      <c r="E51" s="94"/>
      <c r="F51" s="94"/>
      <c r="G51" s="139"/>
      <c r="H51" s="139"/>
      <c r="I51" s="139"/>
      <c r="J51" s="139"/>
      <c r="K51" s="139"/>
      <c r="L51" s="139"/>
      <c r="M51" s="47"/>
      <c r="N51" s="140"/>
      <c r="O51" s="141"/>
      <c r="P51" s="140"/>
      <c r="Q51" s="140"/>
      <c r="R51" s="140"/>
      <c r="S51" s="140"/>
      <c r="T51" s="140"/>
      <c r="U51" s="140"/>
      <c r="V51" s="140"/>
      <c r="W51" s="140"/>
      <c r="X51" s="140"/>
      <c r="Y51" s="37"/>
      <c r="Z51" s="94"/>
      <c r="AA51" s="94"/>
      <c r="AB51" s="137"/>
      <c r="AC51" s="94"/>
      <c r="AD51" s="94"/>
      <c r="AE51" s="94"/>
      <c r="AF51" s="94"/>
      <c r="AG51" s="94"/>
      <c r="AH51" s="94"/>
      <c r="AI51" s="139"/>
      <c r="AJ51" s="94"/>
      <c r="AK51" s="39"/>
      <c r="AL51" s="101"/>
      <c r="AM51" s="39"/>
      <c r="AN51" s="39"/>
      <c r="AO51" s="39"/>
      <c r="AP51" s="142"/>
      <c r="AQ51" s="37"/>
      <c r="BI51" s="1"/>
      <c r="BJ51" s="1"/>
      <c r="BK51" s="3"/>
      <c r="BL51" s="2"/>
      <c r="BM51" s="2"/>
    </row>
    <row r="52" spans="2:65" ht="18" thickBot="1" x14ac:dyDescent="0.4">
      <c r="B52" s="37"/>
      <c r="C52" s="143"/>
      <c r="D52" s="137"/>
      <c r="E52" s="137"/>
      <c r="F52" s="464" t="s">
        <v>186</v>
      </c>
      <c r="G52" s="464"/>
      <c r="H52" s="464"/>
      <c r="I52" s="464"/>
      <c r="J52" s="464"/>
      <c r="K52" s="464"/>
      <c r="L52" s="464"/>
      <c r="M52" s="464"/>
      <c r="N52" s="137"/>
      <c r="O52" s="117"/>
      <c r="P52" s="137"/>
      <c r="Q52" s="464" t="s">
        <v>69</v>
      </c>
      <c r="R52" s="464"/>
      <c r="S52" s="464"/>
      <c r="T52" s="464"/>
      <c r="U52" s="464"/>
      <c r="V52" s="464"/>
      <c r="W52" s="464"/>
      <c r="X52" s="464"/>
      <c r="Y52" s="37"/>
      <c r="Z52" s="117"/>
      <c r="AA52" s="137"/>
      <c r="AB52" s="137"/>
      <c r="AC52" s="47"/>
      <c r="AD52" s="491" t="s">
        <v>87</v>
      </c>
      <c r="AE52" s="491"/>
      <c r="AF52" s="491"/>
      <c r="AG52" s="491"/>
      <c r="AH52" s="491"/>
      <c r="AI52" s="491"/>
      <c r="AJ52" s="491"/>
      <c r="AK52" s="491"/>
      <c r="AL52" s="491"/>
      <c r="AM52" s="137"/>
      <c r="AN52" s="117"/>
      <c r="AO52" s="137"/>
      <c r="AP52" s="133"/>
      <c r="AQ52" s="37"/>
    </row>
    <row r="53" spans="2:65" ht="6.75" customHeight="1" thickBot="1" x14ac:dyDescent="0.4">
      <c r="B53" s="37"/>
      <c r="C53" s="138"/>
      <c r="D53" s="94"/>
      <c r="E53" s="94"/>
      <c r="F53" s="94"/>
      <c r="G53" s="139"/>
      <c r="H53" s="139"/>
      <c r="I53" s="139"/>
      <c r="J53" s="139"/>
      <c r="K53" s="139"/>
      <c r="L53" s="139"/>
      <c r="M53" s="47"/>
      <c r="N53" s="140"/>
      <c r="O53" s="141"/>
      <c r="P53" s="140"/>
      <c r="Q53" s="140"/>
      <c r="R53" s="140"/>
      <c r="S53" s="140"/>
      <c r="T53" s="140"/>
      <c r="U53" s="140"/>
      <c r="V53" s="140"/>
      <c r="W53" s="140"/>
      <c r="X53" s="140"/>
      <c r="Y53" s="37"/>
      <c r="Z53" s="94"/>
      <c r="AA53" s="94"/>
      <c r="AB53" s="139"/>
      <c r="AC53" s="94"/>
      <c r="AD53" s="94"/>
      <c r="AE53" s="94"/>
      <c r="AF53" s="94"/>
      <c r="AG53" s="94"/>
      <c r="AH53" s="94"/>
      <c r="AI53" s="139"/>
      <c r="AJ53" s="94"/>
      <c r="AK53" s="39"/>
      <c r="AL53" s="101"/>
      <c r="AM53" s="39"/>
      <c r="AN53" s="39"/>
      <c r="AO53" s="39"/>
      <c r="AP53" s="142"/>
      <c r="AQ53" s="37"/>
      <c r="BI53" s="1"/>
      <c r="BJ53" s="1"/>
      <c r="BK53" s="3"/>
      <c r="BL53" s="2"/>
      <c r="BM53" s="2"/>
    </row>
    <row r="54" spans="2:65" ht="18" thickBot="1" x14ac:dyDescent="0.4">
      <c r="B54" s="37"/>
      <c r="C54" s="143"/>
      <c r="D54" s="137"/>
      <c r="E54" s="137"/>
      <c r="F54" s="464" t="s">
        <v>71</v>
      </c>
      <c r="G54" s="464"/>
      <c r="H54" s="464"/>
      <c r="I54" s="464"/>
      <c r="J54" s="464"/>
      <c r="K54" s="464"/>
      <c r="L54" s="464"/>
      <c r="M54" s="464"/>
      <c r="N54" s="137"/>
      <c r="O54" s="11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3"/>
      <c r="AQ54" s="37"/>
    </row>
    <row r="55" spans="2:65" ht="6.75" customHeight="1" thickBot="1" x14ac:dyDescent="0.4">
      <c r="B55" s="37"/>
      <c r="C55" s="138"/>
      <c r="D55" s="94"/>
      <c r="E55" s="94"/>
      <c r="F55" s="94"/>
      <c r="G55" s="139"/>
      <c r="H55" s="139"/>
      <c r="I55" s="139"/>
      <c r="J55" s="139"/>
      <c r="K55" s="139"/>
      <c r="L55" s="139"/>
      <c r="M55" s="47"/>
      <c r="N55" s="140"/>
      <c r="O55" s="141"/>
      <c r="P55" s="140"/>
      <c r="Q55" s="140"/>
      <c r="R55" s="140"/>
      <c r="S55" s="140"/>
      <c r="T55" s="140"/>
      <c r="U55" s="140"/>
      <c r="V55" s="140"/>
      <c r="W55" s="140"/>
      <c r="X55" s="140"/>
      <c r="Y55" s="37"/>
      <c r="Z55" s="94"/>
      <c r="AA55" s="94"/>
      <c r="AB55" s="139"/>
      <c r="AC55" s="94"/>
      <c r="AD55" s="94"/>
      <c r="AE55" s="94"/>
      <c r="AF55" s="94"/>
      <c r="AG55" s="94"/>
      <c r="AH55" s="94"/>
      <c r="AI55" s="139"/>
      <c r="AJ55" s="94"/>
      <c r="AK55" s="39"/>
      <c r="AL55" s="101"/>
      <c r="AM55" s="39"/>
      <c r="AN55" s="39"/>
      <c r="AO55" s="39"/>
      <c r="AP55" s="142"/>
      <c r="AQ55" s="37"/>
      <c r="BI55" s="1"/>
      <c r="BJ55" s="1"/>
      <c r="BK55" s="3"/>
      <c r="BL55" s="2"/>
      <c r="BM55" s="2"/>
    </row>
    <row r="56" spans="2:65" ht="18" thickBot="1" x14ac:dyDescent="0.4">
      <c r="B56" s="37"/>
      <c r="C56" s="143"/>
      <c r="D56" s="137"/>
      <c r="E56" s="137"/>
      <c r="F56" s="464" t="s">
        <v>188</v>
      </c>
      <c r="G56" s="464"/>
      <c r="H56" s="464"/>
      <c r="I56" s="464"/>
      <c r="J56" s="464"/>
      <c r="K56" s="464"/>
      <c r="L56" s="464"/>
      <c r="M56" s="464"/>
      <c r="N56" s="137"/>
      <c r="O56" s="117"/>
      <c r="P56" s="137"/>
      <c r="Q56" s="465" t="s">
        <v>190</v>
      </c>
      <c r="R56" s="465"/>
      <c r="S56" s="465"/>
      <c r="T56" s="465"/>
      <c r="U56" s="465"/>
      <c r="V56" s="388"/>
      <c r="W56" s="388"/>
      <c r="X56" s="388"/>
      <c r="Y56" s="388"/>
      <c r="Z56" s="388"/>
      <c r="AA56" s="388"/>
      <c r="AB56" s="388"/>
      <c r="AC56" s="388"/>
      <c r="AD56" s="388"/>
      <c r="AE56" s="388"/>
      <c r="AF56" s="388"/>
      <c r="AG56" s="388"/>
      <c r="AH56" s="388"/>
      <c r="AI56" s="388"/>
      <c r="AJ56" s="388"/>
      <c r="AK56" s="388"/>
      <c r="AL56" s="388"/>
      <c r="AM56" s="388"/>
      <c r="AN56" s="388"/>
      <c r="AO56" s="388"/>
      <c r="AP56" s="133"/>
      <c r="AQ56" s="37"/>
    </row>
    <row r="57" spans="2:65" ht="6.75" customHeight="1" thickBot="1" x14ac:dyDescent="0.4">
      <c r="B57" s="37"/>
      <c r="C57" s="138"/>
      <c r="D57" s="94"/>
      <c r="E57" s="94"/>
      <c r="F57" s="94"/>
      <c r="G57" s="139"/>
      <c r="H57" s="139"/>
      <c r="I57" s="139"/>
      <c r="J57" s="139"/>
      <c r="K57" s="139"/>
      <c r="L57" s="139"/>
      <c r="M57" s="47"/>
      <c r="N57" s="140"/>
      <c r="O57" s="141"/>
      <c r="P57" s="140"/>
      <c r="Q57" s="94"/>
      <c r="R57" s="94"/>
      <c r="S57" s="94"/>
      <c r="T57" s="94"/>
      <c r="U57" s="94"/>
      <c r="V57" s="27"/>
      <c r="W57" s="27"/>
      <c r="X57" s="27"/>
      <c r="Y57" s="29"/>
      <c r="Z57" s="27"/>
      <c r="AA57" s="27"/>
      <c r="AB57" s="28"/>
      <c r="AC57" s="27"/>
      <c r="AD57" s="27"/>
      <c r="AE57" s="27"/>
      <c r="AF57" s="27"/>
      <c r="AG57" s="27"/>
      <c r="AH57" s="27"/>
      <c r="AI57" s="28"/>
      <c r="AJ57" s="27"/>
      <c r="AK57" s="109"/>
      <c r="AL57" s="146"/>
      <c r="AM57" s="109"/>
      <c r="AN57" s="109"/>
      <c r="AO57" s="109"/>
      <c r="AP57" s="142"/>
      <c r="AQ57" s="37"/>
      <c r="BI57" s="1"/>
      <c r="BJ57" s="1"/>
      <c r="BK57" s="3"/>
      <c r="BL57" s="2"/>
      <c r="BM57" s="2"/>
    </row>
    <row r="58" spans="2:65" ht="18" thickBot="1" x14ac:dyDescent="0.4">
      <c r="B58" s="37"/>
      <c r="C58" s="143"/>
      <c r="D58" s="137"/>
      <c r="E58" s="137"/>
      <c r="F58" s="464" t="s">
        <v>70</v>
      </c>
      <c r="G58" s="464"/>
      <c r="H58" s="464"/>
      <c r="I58" s="464"/>
      <c r="J58" s="464"/>
      <c r="K58" s="464"/>
      <c r="L58" s="464"/>
      <c r="M58" s="464"/>
      <c r="N58" s="137"/>
      <c r="O58" s="117"/>
      <c r="P58" s="137"/>
      <c r="Q58" s="465" t="s">
        <v>190</v>
      </c>
      <c r="R58" s="465"/>
      <c r="S58" s="465"/>
      <c r="T58" s="465"/>
      <c r="U58" s="465"/>
      <c r="V58" s="388"/>
      <c r="W58" s="388"/>
      <c r="X58" s="388"/>
      <c r="Y58" s="388"/>
      <c r="Z58" s="388"/>
      <c r="AA58" s="388"/>
      <c r="AB58" s="388"/>
      <c r="AC58" s="388"/>
      <c r="AD58" s="388"/>
      <c r="AE58" s="388"/>
      <c r="AF58" s="388"/>
      <c r="AG58" s="388"/>
      <c r="AH58" s="388"/>
      <c r="AI58" s="388"/>
      <c r="AJ58" s="388"/>
      <c r="AK58" s="388"/>
      <c r="AL58" s="388"/>
      <c r="AM58" s="388"/>
      <c r="AN58" s="388"/>
      <c r="AO58" s="388"/>
      <c r="AP58" s="133"/>
      <c r="AQ58" s="37"/>
    </row>
    <row r="59" spans="2:65" ht="6.75" customHeight="1" thickBot="1" x14ac:dyDescent="0.4">
      <c r="B59" s="37"/>
      <c r="C59" s="138"/>
      <c r="D59" s="94"/>
      <c r="E59" s="94"/>
      <c r="F59" s="94"/>
      <c r="G59" s="139"/>
      <c r="H59" s="139"/>
      <c r="I59" s="139"/>
      <c r="J59" s="139"/>
      <c r="K59" s="139"/>
      <c r="L59" s="139"/>
      <c r="M59" s="47"/>
      <c r="N59" s="140"/>
      <c r="O59" s="141"/>
      <c r="P59" s="140"/>
      <c r="Q59" s="94"/>
      <c r="R59" s="94"/>
      <c r="S59" s="94"/>
      <c r="T59" s="94"/>
      <c r="U59" s="94"/>
      <c r="V59" s="27"/>
      <c r="W59" s="27"/>
      <c r="X59" s="27"/>
      <c r="Y59" s="29"/>
      <c r="Z59" s="27"/>
      <c r="AA59" s="27"/>
      <c r="AB59" s="28"/>
      <c r="AC59" s="27"/>
      <c r="AD59" s="27"/>
      <c r="AE59" s="27"/>
      <c r="AF59" s="27"/>
      <c r="AG59" s="27"/>
      <c r="AH59" s="27"/>
      <c r="AI59" s="28"/>
      <c r="AJ59" s="27"/>
      <c r="AK59" s="109"/>
      <c r="AL59" s="146"/>
      <c r="AM59" s="109"/>
      <c r="AN59" s="109"/>
      <c r="AO59" s="109"/>
      <c r="AP59" s="142"/>
      <c r="AQ59" s="37"/>
      <c r="BI59" s="1"/>
      <c r="BJ59" s="1"/>
      <c r="BK59" s="3"/>
      <c r="BL59" s="2"/>
      <c r="BM59" s="2"/>
    </row>
    <row r="60" spans="2:65" ht="18" thickBot="1" x14ac:dyDescent="0.4">
      <c r="B60" s="37"/>
      <c r="C60" s="143"/>
      <c r="D60" s="137"/>
      <c r="E60" s="137"/>
      <c r="F60" s="464" t="s">
        <v>72</v>
      </c>
      <c r="G60" s="464"/>
      <c r="H60" s="464"/>
      <c r="I60" s="464"/>
      <c r="J60" s="464"/>
      <c r="K60" s="464"/>
      <c r="L60" s="464"/>
      <c r="M60" s="464"/>
      <c r="N60" s="137"/>
      <c r="O60" s="117"/>
      <c r="P60" s="137"/>
      <c r="Q60" s="465" t="s">
        <v>189</v>
      </c>
      <c r="R60" s="465"/>
      <c r="S60" s="465"/>
      <c r="T60" s="465"/>
      <c r="U60" s="465"/>
      <c r="V60" s="388"/>
      <c r="W60" s="388"/>
      <c r="X60" s="388"/>
      <c r="Y60" s="388"/>
      <c r="Z60" s="388"/>
      <c r="AA60" s="388"/>
      <c r="AB60" s="388"/>
      <c r="AC60" s="388"/>
      <c r="AD60" s="388"/>
      <c r="AE60" s="388"/>
      <c r="AF60" s="388"/>
      <c r="AG60" s="388"/>
      <c r="AH60" s="388"/>
      <c r="AI60" s="388"/>
      <c r="AJ60" s="388"/>
      <c r="AK60" s="388"/>
      <c r="AL60" s="388"/>
      <c r="AM60" s="388"/>
      <c r="AN60" s="388"/>
      <c r="AO60" s="388"/>
      <c r="AP60" s="133"/>
      <c r="AQ60" s="37"/>
    </row>
    <row r="61" spans="2:65" ht="6.75" customHeight="1" thickBot="1" x14ac:dyDescent="0.4">
      <c r="B61" s="37"/>
      <c r="C61" s="138"/>
      <c r="D61" s="94"/>
      <c r="E61" s="94"/>
      <c r="F61" s="94"/>
      <c r="G61" s="139"/>
      <c r="H61" s="139"/>
      <c r="I61" s="139"/>
      <c r="J61" s="139"/>
      <c r="K61" s="139"/>
      <c r="L61" s="139"/>
      <c r="M61" s="47"/>
      <c r="N61" s="140"/>
      <c r="O61" s="141"/>
      <c r="P61" s="140"/>
      <c r="Q61" s="140"/>
      <c r="R61" s="140"/>
      <c r="S61" s="140"/>
      <c r="T61" s="140"/>
      <c r="U61" s="140"/>
      <c r="V61" s="30"/>
      <c r="W61" s="30"/>
      <c r="X61" s="30"/>
      <c r="Y61" s="106"/>
      <c r="Z61" s="27"/>
      <c r="AA61" s="27"/>
      <c r="AB61" s="28"/>
      <c r="AC61" s="27"/>
      <c r="AD61" s="109"/>
      <c r="AE61" s="27"/>
      <c r="AF61" s="27"/>
      <c r="AG61" s="27"/>
      <c r="AH61" s="27"/>
      <c r="AI61" s="28"/>
      <c r="AJ61" s="27"/>
      <c r="AK61" s="32"/>
      <c r="AL61" s="33"/>
      <c r="AM61" s="32"/>
      <c r="AN61" s="32"/>
      <c r="AO61" s="32"/>
      <c r="AP61" s="142"/>
      <c r="AQ61" s="37"/>
      <c r="BI61" s="1"/>
      <c r="BJ61" s="1"/>
      <c r="BK61" s="3"/>
      <c r="BL61" s="2"/>
      <c r="BM61" s="2"/>
    </row>
    <row r="62" spans="2:65" ht="18" thickBot="1" x14ac:dyDescent="0.4">
      <c r="B62" s="37"/>
      <c r="C62" s="143"/>
      <c r="D62" s="137"/>
      <c r="E62" s="137"/>
      <c r="F62" s="464" t="s">
        <v>187</v>
      </c>
      <c r="G62" s="464"/>
      <c r="H62" s="464"/>
      <c r="I62" s="464"/>
      <c r="J62" s="464"/>
      <c r="K62" s="464"/>
      <c r="L62" s="464"/>
      <c r="M62" s="464"/>
      <c r="N62" s="137"/>
      <c r="O62" s="117"/>
      <c r="P62" s="137"/>
      <c r="Q62" s="465" t="s">
        <v>189</v>
      </c>
      <c r="R62" s="465"/>
      <c r="S62" s="465"/>
      <c r="T62" s="465"/>
      <c r="U62" s="47"/>
      <c r="V62" s="388"/>
      <c r="W62" s="388"/>
      <c r="X62" s="388"/>
      <c r="Y62" s="388"/>
      <c r="Z62" s="388"/>
      <c r="AA62" s="388"/>
      <c r="AB62" s="388"/>
      <c r="AC62" s="388"/>
      <c r="AD62" s="388"/>
      <c r="AE62" s="388"/>
      <c r="AF62" s="388"/>
      <c r="AG62" s="388"/>
      <c r="AH62" s="388"/>
      <c r="AI62" s="388"/>
      <c r="AJ62" s="388"/>
      <c r="AK62" s="388"/>
      <c r="AL62" s="388"/>
      <c r="AM62" s="388"/>
      <c r="AN62" s="388"/>
      <c r="AO62" s="388"/>
      <c r="AP62" s="133"/>
      <c r="AQ62" s="37"/>
    </row>
    <row r="63" spans="2:65" ht="6.75" customHeight="1" x14ac:dyDescent="0.35">
      <c r="B63" s="37"/>
      <c r="C63" s="138"/>
      <c r="D63" s="94"/>
      <c r="E63" s="94"/>
      <c r="F63" s="94"/>
      <c r="G63" s="139"/>
      <c r="H63" s="139"/>
      <c r="I63" s="139"/>
      <c r="J63" s="139"/>
      <c r="K63" s="139"/>
      <c r="L63" s="139"/>
      <c r="M63" s="47"/>
      <c r="N63" s="140"/>
      <c r="O63" s="141"/>
      <c r="P63" s="140"/>
      <c r="Q63" s="140"/>
      <c r="R63" s="140"/>
      <c r="S63" s="140"/>
      <c r="T63" s="140"/>
      <c r="U63" s="140"/>
      <c r="V63" s="30"/>
      <c r="W63" s="30"/>
      <c r="X63" s="30"/>
      <c r="Y63" s="106"/>
      <c r="Z63" s="27"/>
      <c r="AA63" s="27"/>
      <c r="AB63" s="28"/>
      <c r="AC63" s="27"/>
      <c r="AD63" s="27"/>
      <c r="AE63" s="27"/>
      <c r="AF63" s="27"/>
      <c r="AG63" s="27"/>
      <c r="AH63" s="27"/>
      <c r="AI63" s="28"/>
      <c r="AJ63" s="27"/>
      <c r="AK63" s="32"/>
      <c r="AL63" s="33"/>
      <c r="AM63" s="32"/>
      <c r="AN63" s="32"/>
      <c r="AO63" s="32"/>
      <c r="AP63" s="142"/>
      <c r="AQ63" s="37"/>
      <c r="BI63" s="1"/>
      <c r="BJ63" s="1"/>
      <c r="BK63" s="3"/>
      <c r="BL63" s="2"/>
      <c r="BM63" s="2"/>
    </row>
    <row r="64" spans="2:65" ht="17.5" x14ac:dyDescent="0.35">
      <c r="B64" s="37"/>
      <c r="C64" s="134" t="s">
        <v>65</v>
      </c>
      <c r="D64" s="47"/>
      <c r="E64" s="47" t="s">
        <v>191</v>
      </c>
      <c r="F64" s="47"/>
      <c r="G64" s="47"/>
      <c r="H64" s="47"/>
      <c r="I64" s="47"/>
      <c r="J64" s="47"/>
      <c r="K64" s="47"/>
      <c r="L64" s="47"/>
      <c r="M64" s="47"/>
      <c r="N64" s="137"/>
      <c r="O64" s="144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3"/>
      <c r="AQ64" s="37"/>
      <c r="BI64" s="8"/>
      <c r="BJ64" s="8"/>
      <c r="BK64" s="8"/>
      <c r="BL64" s="8"/>
      <c r="BM64" s="8"/>
    </row>
    <row r="65" spans="2:65" ht="6.75" customHeight="1" thickBot="1" x14ac:dyDescent="0.4">
      <c r="B65" s="37"/>
      <c r="C65" s="138"/>
      <c r="D65" s="94"/>
      <c r="E65" s="94"/>
      <c r="F65" s="94"/>
      <c r="G65" s="139"/>
      <c r="H65" s="139"/>
      <c r="I65" s="139"/>
      <c r="J65" s="139"/>
      <c r="K65" s="139"/>
      <c r="L65" s="139"/>
      <c r="M65" s="47"/>
      <c r="N65" s="140"/>
      <c r="O65" s="141"/>
      <c r="P65" s="140"/>
      <c r="Q65" s="140"/>
      <c r="R65" s="140"/>
      <c r="S65" s="140"/>
      <c r="T65" s="140"/>
      <c r="U65" s="140"/>
      <c r="V65" s="140"/>
      <c r="W65" s="140"/>
      <c r="X65" s="140"/>
      <c r="Y65" s="37"/>
      <c r="Z65" s="94"/>
      <c r="AA65" s="94"/>
      <c r="AB65" s="139"/>
      <c r="AC65" s="94"/>
      <c r="AD65" s="94"/>
      <c r="AE65" s="94"/>
      <c r="AF65" s="94"/>
      <c r="AG65" s="94"/>
      <c r="AH65" s="94"/>
      <c r="AI65" s="139"/>
      <c r="AJ65" s="94"/>
      <c r="AK65" s="39"/>
      <c r="AL65" s="101"/>
      <c r="AM65" s="39"/>
      <c r="AN65" s="39"/>
      <c r="AO65" s="39"/>
      <c r="AP65" s="142"/>
      <c r="AQ65" s="37"/>
      <c r="BI65" s="1"/>
      <c r="BJ65" s="1"/>
      <c r="BK65" s="3"/>
      <c r="BL65" s="2"/>
      <c r="BM65" s="2"/>
    </row>
    <row r="66" spans="2:65" ht="18" thickBot="1" x14ac:dyDescent="0.4">
      <c r="B66" s="37"/>
      <c r="C66" s="143"/>
      <c r="D66" s="137"/>
      <c r="E66" s="137"/>
      <c r="F66" s="464" t="s">
        <v>192</v>
      </c>
      <c r="G66" s="464"/>
      <c r="H66" s="464"/>
      <c r="I66" s="464"/>
      <c r="J66" s="464"/>
      <c r="K66" s="464"/>
      <c r="L66" s="464"/>
      <c r="M66" s="464" t="s">
        <v>0</v>
      </c>
      <c r="N66" s="137"/>
      <c r="O66" s="117"/>
      <c r="P66" s="137"/>
      <c r="Q66" s="137"/>
      <c r="R66" s="137"/>
      <c r="S66" s="441" t="s">
        <v>193</v>
      </c>
      <c r="T66" s="441"/>
      <c r="U66" s="441"/>
      <c r="V66" s="441"/>
      <c r="W66" s="441"/>
      <c r="X66" s="441"/>
      <c r="Y66" s="442"/>
      <c r="Z66" s="11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3"/>
      <c r="AQ66" s="37"/>
    </row>
    <row r="67" spans="2:65" ht="6.75" customHeight="1" x14ac:dyDescent="0.35">
      <c r="B67" s="37"/>
      <c r="C67" s="138"/>
      <c r="D67" s="94"/>
      <c r="E67" s="94"/>
      <c r="F67" s="489"/>
      <c r="G67" s="489"/>
      <c r="H67" s="489"/>
      <c r="I67" s="489"/>
      <c r="J67" s="489"/>
      <c r="K67" s="489"/>
      <c r="L67" s="489"/>
      <c r="M67" s="489"/>
      <c r="N67" s="489"/>
      <c r="O67" s="141"/>
      <c r="P67" s="140"/>
      <c r="Q67" s="140"/>
      <c r="R67" s="140"/>
      <c r="S67" s="140"/>
      <c r="T67" s="140"/>
      <c r="U67" s="140"/>
      <c r="V67" s="140"/>
      <c r="W67" s="140"/>
      <c r="X67" s="140"/>
      <c r="Y67" s="37"/>
      <c r="Z67" s="94"/>
      <c r="AA67" s="94"/>
      <c r="AB67" s="139"/>
      <c r="AC67" s="94"/>
      <c r="AD67" s="94"/>
      <c r="AE67" s="94"/>
      <c r="AF67" s="94"/>
      <c r="AG67" s="94"/>
      <c r="AH67" s="94"/>
      <c r="AI67" s="139"/>
      <c r="AJ67" s="94"/>
      <c r="AK67" s="39"/>
      <c r="AL67" s="101"/>
      <c r="AM67" s="39"/>
      <c r="AN67" s="39"/>
      <c r="AO67" s="39"/>
      <c r="AP67" s="142"/>
      <c r="AQ67" s="37"/>
      <c r="BI67" s="1"/>
      <c r="BJ67" s="1"/>
      <c r="BK67" s="3"/>
      <c r="BL67" s="2"/>
      <c r="BM67" s="2"/>
    </row>
    <row r="68" spans="2:65" ht="11.25" customHeight="1" x14ac:dyDescent="0.3">
      <c r="B68" s="37"/>
      <c r="C68" s="143"/>
      <c r="D68" s="137"/>
      <c r="E68" s="137"/>
      <c r="F68" s="489"/>
      <c r="G68" s="489"/>
      <c r="H68" s="489"/>
      <c r="I68" s="489"/>
      <c r="J68" s="489"/>
      <c r="K68" s="489"/>
      <c r="L68" s="489"/>
      <c r="M68" s="489"/>
      <c r="N68" s="489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3"/>
      <c r="AQ68" s="37"/>
    </row>
    <row r="69" spans="2:65" ht="6.75" customHeight="1" x14ac:dyDescent="0.35">
      <c r="B69" s="37"/>
      <c r="C69" s="138"/>
      <c r="D69" s="94"/>
      <c r="E69" s="94"/>
      <c r="F69" s="94"/>
      <c r="G69" s="139"/>
      <c r="H69" s="139"/>
      <c r="I69" s="139"/>
      <c r="J69" s="139"/>
      <c r="K69" s="139"/>
      <c r="L69" s="139"/>
      <c r="M69" s="47"/>
      <c r="N69" s="140"/>
      <c r="O69" s="141"/>
      <c r="P69" s="140"/>
      <c r="Q69" s="140"/>
      <c r="R69" s="140"/>
      <c r="S69" s="140"/>
      <c r="T69" s="140"/>
      <c r="U69" s="140"/>
      <c r="V69" s="140"/>
      <c r="W69" s="140"/>
      <c r="X69" s="140"/>
      <c r="Y69" s="37"/>
      <c r="Z69" s="94"/>
      <c r="AA69" s="94"/>
      <c r="AB69" s="139"/>
      <c r="AC69" s="94"/>
      <c r="AD69" s="94"/>
      <c r="AE69" s="94"/>
      <c r="AF69" s="94"/>
      <c r="AG69" s="94"/>
      <c r="AH69" s="94"/>
      <c r="AI69" s="139"/>
      <c r="AJ69" s="94"/>
      <c r="AK69" s="39"/>
      <c r="AL69" s="101"/>
      <c r="AM69" s="39"/>
      <c r="AN69" s="39"/>
      <c r="AO69" s="39"/>
      <c r="AP69" s="142"/>
      <c r="AQ69" s="37"/>
      <c r="BI69" s="1"/>
      <c r="BJ69" s="1"/>
      <c r="BK69" s="3"/>
      <c r="BL69" s="2"/>
      <c r="BM69" s="2"/>
    </row>
    <row r="70" spans="2:65" ht="17.5" x14ac:dyDescent="0.35">
      <c r="B70" s="37"/>
      <c r="C70" s="134" t="s">
        <v>66</v>
      </c>
      <c r="D70" s="47"/>
      <c r="E70" s="47" t="s">
        <v>194</v>
      </c>
      <c r="F70" s="47"/>
      <c r="G70" s="47"/>
      <c r="H70" s="47"/>
      <c r="I70" s="47"/>
      <c r="J70" s="47"/>
      <c r="K70" s="47"/>
      <c r="L70" s="47"/>
      <c r="M70" s="47"/>
      <c r="N70" s="137"/>
      <c r="O70" s="144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3"/>
      <c r="AQ70" s="37"/>
      <c r="BI70" s="8"/>
      <c r="BJ70" s="8"/>
      <c r="BK70" s="8"/>
      <c r="BL70" s="8"/>
      <c r="BM70" s="8"/>
    </row>
    <row r="71" spans="2:65" ht="6.75" customHeight="1" x14ac:dyDescent="0.35">
      <c r="B71" s="37"/>
      <c r="C71" s="138"/>
      <c r="D71" s="94"/>
      <c r="E71" s="94"/>
      <c r="F71" s="94"/>
      <c r="G71" s="139"/>
      <c r="H71" s="139"/>
      <c r="I71" s="139"/>
      <c r="J71" s="139"/>
      <c r="K71" s="139"/>
      <c r="L71" s="139"/>
      <c r="M71" s="47"/>
      <c r="N71" s="140"/>
      <c r="O71" s="141"/>
      <c r="P71" s="140"/>
      <c r="Q71" s="140"/>
      <c r="R71" s="140"/>
      <c r="S71" s="140"/>
      <c r="T71" s="140"/>
      <c r="U71" s="140"/>
      <c r="V71" s="140"/>
      <c r="W71" s="140"/>
      <c r="X71" s="140"/>
      <c r="Y71" s="37"/>
      <c r="Z71" s="94"/>
      <c r="AA71" s="94"/>
      <c r="AB71" s="139"/>
      <c r="AC71" s="94"/>
      <c r="AD71" s="94"/>
      <c r="AE71" s="94"/>
      <c r="AF71" s="94"/>
      <c r="AG71" s="94"/>
      <c r="AH71" s="94"/>
      <c r="AI71" s="139"/>
      <c r="AJ71" s="94"/>
      <c r="AK71" s="39"/>
      <c r="AL71" s="101"/>
      <c r="AM71" s="39"/>
      <c r="AN71" s="39"/>
      <c r="AO71" s="39"/>
      <c r="AP71" s="142"/>
      <c r="AQ71" s="37"/>
      <c r="BI71" s="1"/>
      <c r="BJ71" s="1"/>
      <c r="BK71" s="3"/>
      <c r="BL71" s="2"/>
      <c r="BM71" s="2"/>
    </row>
    <row r="72" spans="2:65" ht="17.5" x14ac:dyDescent="0.35">
      <c r="B72" s="37"/>
      <c r="C72" s="145" t="s">
        <v>67</v>
      </c>
      <c r="D72" s="47"/>
      <c r="E72" s="47" t="s">
        <v>195</v>
      </c>
      <c r="F72" s="47"/>
      <c r="G72" s="47"/>
      <c r="H72" s="47"/>
      <c r="I72" s="47"/>
      <c r="J72" s="47"/>
      <c r="K72" s="47"/>
      <c r="L72" s="47"/>
      <c r="M72" s="47"/>
      <c r="N72" s="137"/>
      <c r="O72" s="144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3"/>
      <c r="AQ72" s="37"/>
      <c r="BI72" s="8"/>
      <c r="BJ72" s="8"/>
      <c r="BK72" s="8"/>
      <c r="BL72" s="8"/>
      <c r="BM72" s="8"/>
    </row>
    <row r="73" spans="2:65" ht="22.5" customHeight="1" x14ac:dyDescent="0.35">
      <c r="B73" s="37"/>
      <c r="C73" s="134"/>
      <c r="D73" s="135"/>
      <c r="E73" s="47"/>
      <c r="F73" s="475"/>
      <c r="G73" s="475"/>
      <c r="H73" s="475"/>
      <c r="I73" s="475"/>
      <c r="J73" s="475"/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  <c r="AB73" s="475"/>
      <c r="AC73" s="475"/>
      <c r="AD73" s="475"/>
      <c r="AE73" s="475"/>
      <c r="AF73" s="475"/>
      <c r="AG73" s="475"/>
      <c r="AH73" s="475"/>
      <c r="AI73" s="475"/>
      <c r="AJ73" s="475"/>
      <c r="AK73" s="475"/>
      <c r="AL73" s="475"/>
      <c r="AM73" s="475"/>
      <c r="AN73" s="475"/>
      <c r="AO73" s="475"/>
      <c r="AP73" s="133"/>
      <c r="AQ73" s="37"/>
    </row>
    <row r="74" spans="2:65" ht="22.5" customHeight="1" x14ac:dyDescent="0.35">
      <c r="B74" s="37"/>
      <c r="C74" s="134"/>
      <c r="D74" s="135"/>
      <c r="E74" s="47"/>
      <c r="F74" s="475"/>
      <c r="G74" s="475"/>
      <c r="H74" s="475"/>
      <c r="I74" s="475"/>
      <c r="J74" s="475"/>
      <c r="K74" s="475"/>
      <c r="L74" s="475"/>
      <c r="M74" s="475"/>
      <c r="N74" s="475"/>
      <c r="O74" s="475"/>
      <c r="P74" s="475"/>
      <c r="Q74" s="475"/>
      <c r="R74" s="475"/>
      <c r="S74" s="475"/>
      <c r="T74" s="475"/>
      <c r="U74" s="475"/>
      <c r="V74" s="475"/>
      <c r="W74" s="475"/>
      <c r="X74" s="475"/>
      <c r="Y74" s="475"/>
      <c r="Z74" s="475"/>
      <c r="AA74" s="475"/>
      <c r="AB74" s="475"/>
      <c r="AC74" s="475"/>
      <c r="AD74" s="475"/>
      <c r="AE74" s="475"/>
      <c r="AF74" s="475"/>
      <c r="AG74" s="475"/>
      <c r="AH74" s="475"/>
      <c r="AI74" s="475"/>
      <c r="AJ74" s="475"/>
      <c r="AK74" s="475"/>
      <c r="AL74" s="475"/>
      <c r="AM74" s="475"/>
      <c r="AN74" s="475"/>
      <c r="AO74" s="475"/>
      <c r="AP74" s="133"/>
      <c r="AQ74" s="37"/>
    </row>
    <row r="75" spans="2:65" ht="22.5" customHeight="1" x14ac:dyDescent="0.35">
      <c r="B75" s="37"/>
      <c r="C75" s="134"/>
      <c r="D75" s="135"/>
      <c r="E75" s="47"/>
      <c r="F75" s="475"/>
      <c r="G75" s="475"/>
      <c r="H75" s="475"/>
      <c r="I75" s="475"/>
      <c r="J75" s="475"/>
      <c r="K75" s="475"/>
      <c r="L75" s="475"/>
      <c r="M75" s="475"/>
      <c r="N75" s="475"/>
      <c r="O75" s="475"/>
      <c r="P75" s="475"/>
      <c r="Q75" s="475"/>
      <c r="R75" s="475"/>
      <c r="S75" s="475"/>
      <c r="T75" s="475"/>
      <c r="U75" s="475"/>
      <c r="V75" s="475"/>
      <c r="W75" s="475"/>
      <c r="X75" s="475"/>
      <c r="Y75" s="475"/>
      <c r="Z75" s="475"/>
      <c r="AA75" s="475"/>
      <c r="AB75" s="475"/>
      <c r="AC75" s="475"/>
      <c r="AD75" s="475"/>
      <c r="AE75" s="475"/>
      <c r="AF75" s="475"/>
      <c r="AG75" s="475"/>
      <c r="AH75" s="475"/>
      <c r="AI75" s="475"/>
      <c r="AJ75" s="475"/>
      <c r="AK75" s="475"/>
      <c r="AL75" s="475"/>
      <c r="AM75" s="475"/>
      <c r="AN75" s="475"/>
      <c r="AO75" s="475"/>
      <c r="AP75" s="133"/>
      <c r="AQ75" s="37"/>
    </row>
    <row r="76" spans="2:65" ht="22.5" customHeight="1" x14ac:dyDescent="0.35">
      <c r="B76" s="37"/>
      <c r="C76" s="134"/>
      <c r="D76" s="135"/>
      <c r="E76" s="47"/>
      <c r="F76" s="475"/>
      <c r="G76" s="475"/>
      <c r="H76" s="475"/>
      <c r="I76" s="475"/>
      <c r="J76" s="475"/>
      <c r="K76" s="475"/>
      <c r="L76" s="475"/>
      <c r="M76" s="475"/>
      <c r="N76" s="475"/>
      <c r="O76" s="475"/>
      <c r="P76" s="475"/>
      <c r="Q76" s="475"/>
      <c r="R76" s="475"/>
      <c r="S76" s="475"/>
      <c r="T76" s="475"/>
      <c r="U76" s="475"/>
      <c r="V76" s="475"/>
      <c r="W76" s="475"/>
      <c r="X76" s="475"/>
      <c r="Y76" s="475"/>
      <c r="Z76" s="475"/>
      <c r="AA76" s="475"/>
      <c r="AB76" s="475"/>
      <c r="AC76" s="475"/>
      <c r="AD76" s="475"/>
      <c r="AE76" s="475"/>
      <c r="AF76" s="475"/>
      <c r="AG76" s="475"/>
      <c r="AH76" s="475"/>
      <c r="AI76" s="475"/>
      <c r="AJ76" s="475"/>
      <c r="AK76" s="475"/>
      <c r="AL76" s="475"/>
      <c r="AM76" s="475"/>
      <c r="AN76" s="475"/>
      <c r="AO76" s="475"/>
      <c r="AP76" s="133"/>
      <c r="AQ76" s="37"/>
    </row>
    <row r="77" spans="2:65" ht="22.5" customHeight="1" x14ac:dyDescent="0.35">
      <c r="B77" s="37"/>
      <c r="C77" s="134"/>
      <c r="D77" s="135"/>
      <c r="E77" s="47"/>
      <c r="F77" s="475"/>
      <c r="G77" s="475"/>
      <c r="H77" s="475"/>
      <c r="I77" s="475"/>
      <c r="J77" s="475"/>
      <c r="K77" s="475"/>
      <c r="L77" s="475"/>
      <c r="M77" s="475"/>
      <c r="N77" s="475"/>
      <c r="O77" s="475"/>
      <c r="P77" s="475"/>
      <c r="Q77" s="475"/>
      <c r="R77" s="475"/>
      <c r="S77" s="475"/>
      <c r="T77" s="475"/>
      <c r="U77" s="475"/>
      <c r="V77" s="475"/>
      <c r="W77" s="475"/>
      <c r="X77" s="475"/>
      <c r="Y77" s="475"/>
      <c r="Z77" s="475"/>
      <c r="AA77" s="475"/>
      <c r="AB77" s="475"/>
      <c r="AC77" s="475"/>
      <c r="AD77" s="475"/>
      <c r="AE77" s="475"/>
      <c r="AF77" s="475"/>
      <c r="AG77" s="475"/>
      <c r="AH77" s="475"/>
      <c r="AI77" s="475"/>
      <c r="AJ77" s="475"/>
      <c r="AK77" s="475"/>
      <c r="AL77" s="475"/>
      <c r="AM77" s="475"/>
      <c r="AN77" s="475"/>
      <c r="AO77" s="475"/>
      <c r="AP77" s="133"/>
      <c r="AQ77" s="37"/>
    </row>
    <row r="78" spans="2:65" ht="22.5" customHeight="1" x14ac:dyDescent="0.35">
      <c r="B78" s="37"/>
      <c r="C78" s="134"/>
      <c r="D78" s="135"/>
      <c r="E78" s="47"/>
      <c r="F78" s="475"/>
      <c r="G78" s="475"/>
      <c r="H78" s="475"/>
      <c r="I78" s="475"/>
      <c r="J78" s="475"/>
      <c r="K78" s="475"/>
      <c r="L78" s="475"/>
      <c r="M78" s="475"/>
      <c r="N78" s="475"/>
      <c r="O78" s="475"/>
      <c r="P78" s="475"/>
      <c r="Q78" s="475"/>
      <c r="R78" s="475"/>
      <c r="S78" s="475"/>
      <c r="T78" s="475"/>
      <c r="U78" s="475"/>
      <c r="V78" s="475"/>
      <c r="W78" s="475"/>
      <c r="X78" s="475"/>
      <c r="Y78" s="475"/>
      <c r="Z78" s="475"/>
      <c r="AA78" s="475"/>
      <c r="AB78" s="475"/>
      <c r="AC78" s="475"/>
      <c r="AD78" s="475"/>
      <c r="AE78" s="475"/>
      <c r="AF78" s="475"/>
      <c r="AG78" s="475"/>
      <c r="AH78" s="475"/>
      <c r="AI78" s="475"/>
      <c r="AJ78" s="475"/>
      <c r="AK78" s="475"/>
      <c r="AL78" s="475"/>
      <c r="AM78" s="475"/>
      <c r="AN78" s="475"/>
      <c r="AO78" s="475"/>
      <c r="AP78" s="133"/>
      <c r="AQ78" s="37"/>
    </row>
    <row r="79" spans="2:65" ht="22.5" customHeight="1" x14ac:dyDescent="0.35">
      <c r="B79" s="37"/>
      <c r="C79" s="134"/>
      <c r="D79" s="135"/>
      <c r="E79" s="47"/>
      <c r="F79" s="476"/>
      <c r="G79" s="476"/>
      <c r="H79" s="476"/>
      <c r="I79" s="476"/>
      <c r="J79" s="476"/>
      <c r="K79" s="476"/>
      <c r="L79" s="476"/>
      <c r="M79" s="476"/>
      <c r="N79" s="476"/>
      <c r="O79" s="476"/>
      <c r="P79" s="476"/>
      <c r="Q79" s="476"/>
      <c r="R79" s="476"/>
      <c r="S79" s="476"/>
      <c r="T79" s="476"/>
      <c r="U79" s="476"/>
      <c r="V79" s="476"/>
      <c r="W79" s="476"/>
      <c r="X79" s="476"/>
      <c r="Y79" s="476"/>
      <c r="Z79" s="476"/>
      <c r="AA79" s="476"/>
      <c r="AB79" s="476"/>
      <c r="AC79" s="476"/>
      <c r="AD79" s="476"/>
      <c r="AE79" s="476"/>
      <c r="AF79" s="476"/>
      <c r="AG79" s="476"/>
      <c r="AH79" s="476"/>
      <c r="AI79" s="476"/>
      <c r="AJ79" s="476"/>
      <c r="AK79" s="476"/>
      <c r="AL79" s="476"/>
      <c r="AM79" s="476"/>
      <c r="AN79" s="476"/>
      <c r="AO79" s="476"/>
      <c r="AP79" s="133"/>
      <c r="AQ79" s="37"/>
    </row>
    <row r="80" spans="2:65" ht="6.75" customHeight="1" x14ac:dyDescent="0.35">
      <c r="B80" s="37"/>
      <c r="C80" s="138"/>
      <c r="D80" s="94"/>
      <c r="E80" s="94"/>
      <c r="F80" s="94"/>
      <c r="G80" s="139"/>
      <c r="H80" s="139"/>
      <c r="I80" s="139"/>
      <c r="J80" s="139"/>
      <c r="K80" s="139"/>
      <c r="L80" s="139"/>
      <c r="M80" s="47"/>
      <c r="N80" s="140"/>
      <c r="O80" s="141"/>
      <c r="P80" s="140"/>
      <c r="Q80" s="140"/>
      <c r="R80" s="140"/>
      <c r="S80" s="140"/>
      <c r="T80" s="140"/>
      <c r="U80" s="140"/>
      <c r="V80" s="140"/>
      <c r="W80" s="140"/>
      <c r="X80" s="140"/>
      <c r="Y80" s="37"/>
      <c r="Z80" s="94"/>
      <c r="AA80" s="94"/>
      <c r="AB80" s="139"/>
      <c r="AC80" s="94"/>
      <c r="AD80" s="94"/>
      <c r="AE80" s="94"/>
      <c r="AF80" s="94"/>
      <c r="AG80" s="94"/>
      <c r="AH80" s="94"/>
      <c r="AI80" s="139"/>
      <c r="AJ80" s="94"/>
      <c r="AK80" s="39"/>
      <c r="AL80" s="101"/>
      <c r="AM80" s="39"/>
      <c r="AN80" s="39"/>
      <c r="AO80" s="39"/>
      <c r="AP80" s="142"/>
      <c r="AQ80" s="37"/>
      <c r="BI80" s="1"/>
      <c r="BJ80" s="1"/>
      <c r="BK80" s="3"/>
      <c r="BL80" s="2"/>
      <c r="BM80" s="2"/>
    </row>
    <row r="81" spans="2:43" ht="15" customHeight="1" x14ac:dyDescent="0.35">
      <c r="B81" s="37"/>
      <c r="C81" s="134"/>
      <c r="D81" s="135"/>
      <c r="E81" s="47"/>
      <c r="F81" s="37" t="s">
        <v>196</v>
      </c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47"/>
      <c r="T81" s="361"/>
      <c r="U81" s="361"/>
      <c r="V81" s="361"/>
      <c r="W81" s="361"/>
      <c r="X81" s="361"/>
      <c r="Y81" s="361"/>
      <c r="Z81" s="361"/>
      <c r="AA81" s="361"/>
      <c r="AB81" s="361"/>
      <c r="AC81" s="361"/>
      <c r="AD81" s="361"/>
      <c r="AE81" s="361"/>
      <c r="AF81" s="361"/>
      <c r="AG81" s="361"/>
      <c r="AH81" s="361"/>
      <c r="AI81" s="361"/>
      <c r="AJ81" s="361"/>
      <c r="AK81" s="361"/>
      <c r="AL81" s="361"/>
      <c r="AM81" s="361"/>
      <c r="AN81" s="361"/>
      <c r="AO81" s="361"/>
      <c r="AP81" s="133"/>
      <c r="AQ81" s="37"/>
    </row>
    <row r="82" spans="2:43" ht="3" customHeight="1" x14ac:dyDescent="0.3">
      <c r="B82" s="37"/>
      <c r="C82" s="136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361"/>
      <c r="U82" s="361"/>
      <c r="V82" s="361"/>
      <c r="W82" s="361"/>
      <c r="X82" s="361"/>
      <c r="Y82" s="361"/>
      <c r="Z82" s="361"/>
      <c r="AA82" s="361"/>
      <c r="AB82" s="361"/>
      <c r="AC82" s="361"/>
      <c r="AD82" s="361"/>
      <c r="AE82" s="361"/>
      <c r="AF82" s="361"/>
      <c r="AG82" s="361"/>
      <c r="AH82" s="361"/>
      <c r="AI82" s="361"/>
      <c r="AJ82" s="361"/>
      <c r="AK82" s="361"/>
      <c r="AL82" s="361"/>
      <c r="AM82" s="361"/>
      <c r="AN82" s="361"/>
      <c r="AO82" s="361"/>
      <c r="AP82" s="125"/>
      <c r="AQ82" s="37"/>
    </row>
    <row r="83" spans="2:43" ht="13.5" customHeight="1" x14ac:dyDescent="0.3">
      <c r="B83" s="37"/>
      <c r="C83" s="136"/>
      <c r="D83" s="137"/>
      <c r="E83" s="471"/>
      <c r="F83" s="471"/>
      <c r="G83" s="471"/>
      <c r="H83" s="471"/>
      <c r="I83" s="471"/>
      <c r="J83" s="471"/>
      <c r="K83" s="471"/>
      <c r="L83" s="471"/>
      <c r="M83" s="471"/>
      <c r="N83" s="474"/>
      <c r="O83" s="471"/>
      <c r="P83" s="471"/>
      <c r="Q83" s="471"/>
      <c r="R83" s="471"/>
      <c r="S83" s="471"/>
      <c r="T83" s="361"/>
      <c r="U83" s="361"/>
      <c r="V83" s="361"/>
      <c r="W83" s="361"/>
      <c r="X83" s="361"/>
      <c r="Y83" s="361"/>
      <c r="Z83" s="361"/>
      <c r="AA83" s="361"/>
      <c r="AB83" s="361"/>
      <c r="AC83" s="361"/>
      <c r="AD83" s="361"/>
      <c r="AE83" s="361"/>
      <c r="AF83" s="361"/>
      <c r="AG83" s="361"/>
      <c r="AH83" s="361"/>
      <c r="AI83" s="361"/>
      <c r="AJ83" s="361"/>
      <c r="AK83" s="361"/>
      <c r="AL83" s="361"/>
      <c r="AM83" s="361"/>
      <c r="AN83" s="361"/>
      <c r="AO83" s="361"/>
      <c r="AP83" s="125"/>
      <c r="AQ83" s="37"/>
    </row>
    <row r="84" spans="2:43" ht="11.25" customHeight="1" x14ac:dyDescent="0.3">
      <c r="B84" s="37"/>
      <c r="C84" s="136"/>
      <c r="D84" s="137"/>
      <c r="E84" s="471"/>
      <c r="F84" s="471"/>
      <c r="G84" s="471"/>
      <c r="H84" s="471"/>
      <c r="I84" s="471"/>
      <c r="J84" s="471"/>
      <c r="K84" s="471"/>
      <c r="L84" s="471"/>
      <c r="M84" s="471"/>
      <c r="N84" s="471"/>
      <c r="O84" s="471"/>
      <c r="P84" s="471"/>
      <c r="Q84" s="471"/>
      <c r="R84" s="471"/>
      <c r="S84" s="471"/>
      <c r="T84" s="361"/>
      <c r="U84" s="361"/>
      <c r="V84" s="361"/>
      <c r="W84" s="361"/>
      <c r="X84" s="361"/>
      <c r="Y84" s="361"/>
      <c r="Z84" s="361"/>
      <c r="AA84" s="361"/>
      <c r="AB84" s="361"/>
      <c r="AC84" s="361"/>
      <c r="AD84" s="361"/>
      <c r="AE84" s="361"/>
      <c r="AF84" s="361"/>
      <c r="AG84" s="361"/>
      <c r="AH84" s="361"/>
      <c r="AI84" s="361"/>
      <c r="AJ84" s="361"/>
      <c r="AK84" s="361"/>
      <c r="AL84" s="361"/>
      <c r="AM84" s="361"/>
      <c r="AN84" s="361"/>
      <c r="AO84" s="361"/>
      <c r="AP84" s="125"/>
      <c r="AQ84" s="37"/>
    </row>
    <row r="85" spans="2:43" ht="6" customHeight="1" x14ac:dyDescent="0.3">
      <c r="B85" s="37"/>
      <c r="C85" s="136"/>
      <c r="D85" s="137"/>
      <c r="E85" s="472"/>
      <c r="F85" s="472"/>
      <c r="G85" s="472"/>
      <c r="H85" s="472"/>
      <c r="I85" s="472"/>
      <c r="J85" s="472"/>
      <c r="K85" s="472"/>
      <c r="L85" s="472"/>
      <c r="M85" s="472"/>
      <c r="N85" s="472"/>
      <c r="O85" s="472"/>
      <c r="P85" s="472"/>
      <c r="Q85" s="472"/>
      <c r="R85" s="472"/>
      <c r="S85" s="472"/>
      <c r="T85" s="478"/>
      <c r="U85" s="478"/>
      <c r="V85" s="478"/>
      <c r="W85" s="478"/>
      <c r="X85" s="478"/>
      <c r="Y85" s="478"/>
      <c r="Z85" s="478"/>
      <c r="AA85" s="478"/>
      <c r="AB85" s="478"/>
      <c r="AC85" s="478"/>
      <c r="AD85" s="478"/>
      <c r="AE85" s="478"/>
      <c r="AF85" s="478"/>
      <c r="AG85" s="478"/>
      <c r="AH85" s="478"/>
      <c r="AI85" s="478"/>
      <c r="AJ85" s="478"/>
      <c r="AK85" s="478"/>
      <c r="AL85" s="478"/>
      <c r="AM85" s="478"/>
      <c r="AN85" s="478"/>
      <c r="AO85" s="478"/>
      <c r="AP85" s="125"/>
      <c r="AQ85" s="37"/>
    </row>
    <row r="86" spans="2:43" ht="17.5" x14ac:dyDescent="0.35">
      <c r="B86" s="37"/>
      <c r="C86" s="124"/>
      <c r="D86" s="37"/>
      <c r="E86" s="467" t="s">
        <v>197</v>
      </c>
      <c r="F86" s="467"/>
      <c r="G86" s="467"/>
      <c r="H86" s="467"/>
      <c r="I86" s="467"/>
      <c r="J86" s="467"/>
      <c r="K86" s="467"/>
      <c r="L86" s="467"/>
      <c r="M86" s="467"/>
      <c r="N86" s="467" t="s">
        <v>78</v>
      </c>
      <c r="O86" s="467"/>
      <c r="P86" s="467"/>
      <c r="Q86" s="467"/>
      <c r="R86" s="467"/>
      <c r="S86" s="467"/>
      <c r="T86" s="467" t="s">
        <v>68</v>
      </c>
      <c r="U86" s="467"/>
      <c r="V86" s="467"/>
      <c r="W86" s="467"/>
      <c r="X86" s="467"/>
      <c r="Y86" s="467"/>
      <c r="Z86" s="467"/>
      <c r="AA86" s="467"/>
      <c r="AB86" s="467"/>
      <c r="AC86" s="467"/>
      <c r="AD86" s="467"/>
      <c r="AE86" s="467"/>
      <c r="AF86" s="467"/>
      <c r="AG86" s="467"/>
      <c r="AH86" s="467"/>
      <c r="AI86" s="467"/>
      <c r="AJ86" s="467"/>
      <c r="AK86" s="467"/>
      <c r="AL86" s="467"/>
      <c r="AM86" s="467"/>
      <c r="AN86" s="467"/>
      <c r="AO86" s="467"/>
      <c r="AP86" s="125"/>
      <c r="AQ86" s="37"/>
    </row>
    <row r="87" spans="2:43" ht="4.5" customHeight="1" thickBot="1" x14ac:dyDescent="0.3">
      <c r="B87" s="37"/>
      <c r="C87" s="115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7"/>
      <c r="AQ87" s="37"/>
    </row>
    <row r="101" spans="3:29" ht="17.5" hidden="1" x14ac:dyDescent="0.35">
      <c r="C101" s="129" t="s">
        <v>77</v>
      </c>
      <c r="G101" s="130" t="s">
        <v>77</v>
      </c>
      <c r="H101" s="131"/>
      <c r="I101" s="131"/>
      <c r="J101" s="131"/>
      <c r="K101" s="131"/>
      <c r="L101" s="131"/>
      <c r="M101" s="131"/>
      <c r="N101" s="131"/>
      <c r="O101" s="131"/>
      <c r="P101" s="131"/>
      <c r="Q101" s="469" t="s">
        <v>43</v>
      </c>
      <c r="R101" s="469"/>
      <c r="U101" s="466" t="s">
        <v>44</v>
      </c>
      <c r="V101" s="466"/>
      <c r="W101" s="466"/>
      <c r="X101" s="466"/>
      <c r="AB101" s="468" t="s">
        <v>45</v>
      </c>
      <c r="AC101" s="468"/>
    </row>
    <row r="102" spans="3:29" ht="17.5" hidden="1" x14ac:dyDescent="0.35">
      <c r="C102" s="129"/>
      <c r="G102" s="130"/>
      <c r="H102" s="131"/>
      <c r="I102" s="131"/>
      <c r="J102" s="131"/>
      <c r="K102" s="131"/>
      <c r="L102" s="131"/>
      <c r="M102" s="131"/>
      <c r="N102" s="131"/>
      <c r="O102" s="131"/>
      <c r="P102" s="131"/>
      <c r="Q102" s="469">
        <v>1</v>
      </c>
      <c r="R102" s="469"/>
      <c r="U102" s="466" t="s">
        <v>47</v>
      </c>
      <c r="V102" s="466"/>
      <c r="W102" s="466"/>
      <c r="X102" s="466"/>
      <c r="AB102" s="463">
        <v>2010</v>
      </c>
      <c r="AC102" s="463"/>
    </row>
    <row r="103" spans="3:29" ht="17.5" hidden="1" x14ac:dyDescent="0.35">
      <c r="C103" s="129" t="s">
        <v>6</v>
      </c>
      <c r="D103" s="129"/>
      <c r="G103" s="132" t="s">
        <v>90</v>
      </c>
      <c r="H103" s="131"/>
      <c r="I103" s="131"/>
      <c r="J103" s="131"/>
      <c r="K103" s="131"/>
      <c r="L103" s="131"/>
      <c r="M103" s="131"/>
      <c r="N103" s="131"/>
      <c r="O103" s="131"/>
      <c r="P103" s="131"/>
      <c r="Q103" s="469">
        <v>2</v>
      </c>
      <c r="R103" s="469"/>
      <c r="U103" s="466" t="s">
        <v>48</v>
      </c>
      <c r="V103" s="466"/>
      <c r="W103" s="466"/>
      <c r="X103" s="466"/>
      <c r="AB103" s="463">
        <v>2011</v>
      </c>
      <c r="AC103" s="463"/>
    </row>
    <row r="104" spans="3:29" ht="17.5" hidden="1" x14ac:dyDescent="0.35">
      <c r="C104" s="129" t="s">
        <v>7</v>
      </c>
      <c r="D104" s="129"/>
      <c r="G104" s="132" t="s">
        <v>31</v>
      </c>
      <c r="H104" s="131"/>
      <c r="I104" s="131"/>
      <c r="J104" s="131"/>
      <c r="K104" s="131"/>
      <c r="L104" s="131"/>
      <c r="M104" s="131"/>
      <c r="N104" s="131"/>
      <c r="O104" s="131"/>
      <c r="P104" s="131"/>
      <c r="Q104" s="469">
        <v>3</v>
      </c>
      <c r="R104" s="469"/>
      <c r="U104" s="466" t="s">
        <v>49</v>
      </c>
      <c r="V104" s="466"/>
      <c r="W104" s="466"/>
      <c r="X104" s="466"/>
      <c r="AB104" s="463">
        <v>2012</v>
      </c>
      <c r="AC104" s="463"/>
    </row>
    <row r="105" spans="3:29" ht="17.5" hidden="1" x14ac:dyDescent="0.35">
      <c r="C105" s="129" t="s">
        <v>8</v>
      </c>
      <c r="D105" s="129"/>
      <c r="G105" s="132" t="s">
        <v>89</v>
      </c>
      <c r="H105" s="131"/>
      <c r="I105" s="131"/>
      <c r="J105" s="131"/>
      <c r="K105" s="131"/>
      <c r="L105" s="131"/>
      <c r="M105" s="131"/>
      <c r="N105" s="131"/>
      <c r="O105" s="131"/>
      <c r="P105" s="131"/>
      <c r="Q105" s="469">
        <v>4</v>
      </c>
      <c r="R105" s="469"/>
      <c r="U105" s="466" t="s">
        <v>50</v>
      </c>
      <c r="V105" s="466"/>
      <c r="W105" s="466"/>
      <c r="X105" s="466"/>
      <c r="AB105" s="463">
        <v>2013</v>
      </c>
      <c r="AC105" s="463"/>
    </row>
    <row r="106" spans="3:29" ht="17.5" hidden="1" x14ac:dyDescent="0.35">
      <c r="C106" s="129" t="s">
        <v>9</v>
      </c>
      <c r="D106" s="129"/>
      <c r="G106" s="132" t="s">
        <v>100</v>
      </c>
      <c r="H106" s="131"/>
      <c r="I106" s="131"/>
      <c r="J106" s="131"/>
      <c r="K106" s="131"/>
      <c r="L106" s="131"/>
      <c r="M106" s="131"/>
      <c r="N106" s="131"/>
      <c r="O106" s="131"/>
      <c r="P106" s="131"/>
      <c r="Q106" s="469">
        <v>5</v>
      </c>
      <c r="R106" s="469"/>
      <c r="U106" s="466" t="s">
        <v>51</v>
      </c>
      <c r="V106" s="466"/>
      <c r="W106" s="466"/>
      <c r="X106" s="466"/>
      <c r="AB106" s="463">
        <v>2014</v>
      </c>
      <c r="AC106" s="463"/>
    </row>
    <row r="107" spans="3:29" ht="17.5" hidden="1" x14ac:dyDescent="0.35">
      <c r="C107" s="129" t="s">
        <v>10</v>
      </c>
      <c r="D107" s="129"/>
      <c r="G107" s="132" t="s">
        <v>92</v>
      </c>
      <c r="H107" s="131"/>
      <c r="I107" s="131"/>
      <c r="J107" s="131"/>
      <c r="K107" s="131"/>
      <c r="L107" s="131"/>
      <c r="M107" s="131"/>
      <c r="N107" s="131"/>
      <c r="O107" s="131"/>
      <c r="P107" s="131"/>
      <c r="Q107" s="469">
        <v>6</v>
      </c>
      <c r="R107" s="469"/>
      <c r="U107" s="466" t="s">
        <v>52</v>
      </c>
      <c r="V107" s="466"/>
      <c r="W107" s="466"/>
      <c r="X107" s="466"/>
      <c r="AB107" s="463">
        <v>2015</v>
      </c>
      <c r="AC107" s="463"/>
    </row>
    <row r="108" spans="3:29" ht="17.5" hidden="1" x14ac:dyDescent="0.35">
      <c r="C108" s="129" t="s">
        <v>80</v>
      </c>
      <c r="G108" s="132" t="s">
        <v>96</v>
      </c>
      <c r="H108" s="131"/>
      <c r="I108" s="131"/>
      <c r="J108" s="131"/>
      <c r="K108" s="131"/>
      <c r="L108" s="131"/>
      <c r="M108" s="131"/>
      <c r="N108" s="131"/>
      <c r="O108" s="131"/>
      <c r="P108" s="131"/>
      <c r="Q108" s="469">
        <v>7</v>
      </c>
      <c r="R108" s="469"/>
      <c r="U108" s="466" t="s">
        <v>53</v>
      </c>
      <c r="V108" s="466"/>
      <c r="W108" s="466"/>
      <c r="X108" s="466"/>
      <c r="AB108" s="470">
        <v>2016</v>
      </c>
      <c r="AC108" s="470"/>
    </row>
    <row r="109" spans="3:29" ht="17.5" hidden="1" x14ac:dyDescent="0.35">
      <c r="G109" s="132" t="s">
        <v>15</v>
      </c>
      <c r="H109" s="131"/>
      <c r="I109" s="131"/>
      <c r="J109" s="131"/>
      <c r="K109" s="131"/>
      <c r="L109" s="131"/>
      <c r="M109" s="131"/>
      <c r="N109" s="131"/>
      <c r="O109" s="131"/>
      <c r="P109" s="131"/>
      <c r="Q109" s="469">
        <v>8</v>
      </c>
      <c r="R109" s="469"/>
      <c r="U109" s="466" t="s">
        <v>54</v>
      </c>
      <c r="V109" s="466"/>
      <c r="W109" s="466"/>
      <c r="X109" s="466"/>
      <c r="AB109" s="463">
        <v>2017</v>
      </c>
      <c r="AC109" s="463"/>
    </row>
    <row r="110" spans="3:29" ht="17.5" hidden="1" x14ac:dyDescent="0.35">
      <c r="G110" s="132" t="s">
        <v>97</v>
      </c>
      <c r="H110" s="131"/>
      <c r="I110" s="131"/>
      <c r="J110" s="131"/>
      <c r="K110" s="131"/>
      <c r="L110" s="131"/>
      <c r="M110" s="131"/>
      <c r="N110" s="131"/>
      <c r="O110" s="131"/>
      <c r="P110" s="131"/>
      <c r="Q110" s="469">
        <v>9</v>
      </c>
      <c r="R110" s="469"/>
      <c r="U110" s="466" t="s">
        <v>55</v>
      </c>
      <c r="V110" s="466"/>
      <c r="W110" s="466"/>
      <c r="X110" s="466"/>
      <c r="AB110" s="463">
        <v>2018</v>
      </c>
      <c r="AC110" s="463"/>
    </row>
    <row r="111" spans="3:29" ht="17.5" hidden="1" x14ac:dyDescent="0.35">
      <c r="G111" s="132" t="s">
        <v>98</v>
      </c>
      <c r="H111" s="131"/>
      <c r="I111" s="131"/>
      <c r="J111" s="131"/>
      <c r="K111" s="131"/>
      <c r="L111" s="131"/>
      <c r="M111" s="131"/>
      <c r="N111" s="131"/>
      <c r="O111" s="131"/>
      <c r="P111" s="131"/>
      <c r="Q111" s="469">
        <v>10</v>
      </c>
      <c r="R111" s="469"/>
      <c r="U111" s="466" t="s">
        <v>56</v>
      </c>
      <c r="V111" s="466"/>
      <c r="W111" s="466"/>
      <c r="X111" s="466"/>
      <c r="AB111" s="463">
        <v>2019</v>
      </c>
      <c r="AC111" s="463"/>
    </row>
    <row r="112" spans="3:29" ht="17.5" hidden="1" x14ac:dyDescent="0.35">
      <c r="G112" s="132" t="s">
        <v>19</v>
      </c>
      <c r="H112" s="131"/>
      <c r="I112" s="131"/>
      <c r="J112" s="131"/>
      <c r="K112" s="131"/>
      <c r="L112" s="131"/>
      <c r="M112" s="131"/>
      <c r="N112" s="131"/>
      <c r="O112" s="131"/>
      <c r="P112" s="131"/>
      <c r="Q112" s="469">
        <v>11</v>
      </c>
      <c r="R112" s="469"/>
      <c r="U112" s="466" t="s">
        <v>57</v>
      </c>
      <c r="V112" s="466"/>
      <c r="W112" s="466"/>
      <c r="X112" s="466"/>
      <c r="AB112" s="463">
        <v>2020</v>
      </c>
      <c r="AC112" s="463"/>
    </row>
    <row r="113" spans="7:29" ht="17.5" hidden="1" x14ac:dyDescent="0.35">
      <c r="G113" s="132" t="s">
        <v>93</v>
      </c>
      <c r="H113" s="131"/>
      <c r="I113" s="131"/>
      <c r="J113" s="131"/>
      <c r="K113" s="131"/>
      <c r="L113" s="131"/>
      <c r="M113" s="131"/>
      <c r="N113" s="131"/>
      <c r="O113" s="131"/>
      <c r="P113" s="131"/>
      <c r="Q113" s="469">
        <v>12</v>
      </c>
      <c r="R113" s="469"/>
      <c r="U113" s="466" t="s">
        <v>58</v>
      </c>
      <c r="V113" s="466"/>
      <c r="W113" s="466"/>
      <c r="X113" s="466"/>
      <c r="AB113" s="463">
        <v>2021</v>
      </c>
      <c r="AC113" s="463"/>
    </row>
    <row r="114" spans="7:29" ht="17.5" hidden="1" x14ac:dyDescent="0.35">
      <c r="G114" s="132" t="s">
        <v>91</v>
      </c>
      <c r="H114" s="131"/>
      <c r="I114" s="131"/>
      <c r="J114" s="131"/>
      <c r="K114" s="131"/>
      <c r="L114" s="131"/>
      <c r="M114" s="131"/>
      <c r="N114" s="131"/>
      <c r="O114" s="131"/>
      <c r="P114" s="131"/>
      <c r="Q114" s="469">
        <v>13</v>
      </c>
      <c r="R114" s="469"/>
      <c r="AB114" s="463">
        <v>2022</v>
      </c>
      <c r="AC114" s="463"/>
    </row>
    <row r="115" spans="7:29" ht="17.5" hidden="1" x14ac:dyDescent="0.35">
      <c r="G115" s="132" t="s">
        <v>95</v>
      </c>
      <c r="H115" s="131"/>
      <c r="I115" s="131"/>
      <c r="J115" s="131"/>
      <c r="K115" s="131"/>
      <c r="L115" s="131"/>
      <c r="M115" s="131"/>
      <c r="N115" s="131"/>
      <c r="O115" s="131"/>
      <c r="P115" s="131"/>
      <c r="Q115" s="469">
        <v>14</v>
      </c>
      <c r="R115" s="469"/>
      <c r="AB115" s="463">
        <v>2023</v>
      </c>
      <c r="AC115" s="463"/>
    </row>
    <row r="116" spans="7:29" ht="17.5" hidden="1" x14ac:dyDescent="0.35">
      <c r="G116" s="132" t="s">
        <v>94</v>
      </c>
      <c r="H116" s="131"/>
      <c r="I116" s="131"/>
      <c r="J116" s="131"/>
      <c r="K116" s="131"/>
      <c r="L116" s="131"/>
      <c r="M116" s="131"/>
      <c r="N116" s="131"/>
      <c r="O116" s="131"/>
      <c r="P116" s="131"/>
      <c r="Q116" s="469">
        <v>15</v>
      </c>
      <c r="R116" s="469"/>
      <c r="AB116" s="463">
        <v>2024</v>
      </c>
      <c r="AC116" s="463"/>
    </row>
    <row r="117" spans="7:29" ht="17.5" hidden="1" x14ac:dyDescent="0.35">
      <c r="G117" s="132" t="s">
        <v>17</v>
      </c>
      <c r="H117" s="131"/>
      <c r="I117" s="131"/>
      <c r="J117" s="131"/>
      <c r="K117" s="131"/>
      <c r="L117" s="131"/>
      <c r="M117" s="131"/>
      <c r="N117" s="131"/>
      <c r="O117" s="131"/>
      <c r="P117" s="131"/>
      <c r="Q117" s="469">
        <v>16</v>
      </c>
      <c r="R117" s="469"/>
    </row>
    <row r="118" spans="7:29" ht="17.5" hidden="1" x14ac:dyDescent="0.35">
      <c r="G118" s="132" t="s">
        <v>88</v>
      </c>
      <c r="H118" s="131"/>
      <c r="I118" s="131"/>
      <c r="J118" s="131"/>
      <c r="K118" s="131"/>
      <c r="L118" s="131"/>
      <c r="M118" s="131"/>
      <c r="N118" s="131"/>
      <c r="O118" s="131"/>
      <c r="P118" s="131"/>
      <c r="Q118" s="469">
        <v>17</v>
      </c>
      <c r="R118" s="469"/>
    </row>
    <row r="119" spans="7:29" ht="17.5" hidden="1" x14ac:dyDescent="0.35">
      <c r="G119" s="132" t="s">
        <v>99</v>
      </c>
      <c r="H119" s="131"/>
      <c r="I119" s="131"/>
      <c r="J119" s="131"/>
      <c r="K119" s="131"/>
      <c r="L119" s="131"/>
      <c r="M119" s="131"/>
      <c r="N119" s="131"/>
      <c r="O119" s="131"/>
      <c r="P119" s="131"/>
      <c r="Q119" s="469">
        <v>18</v>
      </c>
      <c r="R119" s="469"/>
    </row>
    <row r="120" spans="7:29" ht="17.5" hidden="1" x14ac:dyDescent="0.35">
      <c r="G120" s="132" t="s">
        <v>28</v>
      </c>
      <c r="H120" s="131"/>
      <c r="I120" s="131"/>
      <c r="J120" s="131"/>
      <c r="K120" s="131"/>
      <c r="L120" s="131"/>
      <c r="M120" s="131"/>
      <c r="N120" s="131"/>
      <c r="O120" s="131"/>
      <c r="P120" s="131"/>
      <c r="Q120" s="469">
        <v>19</v>
      </c>
      <c r="R120" s="469"/>
    </row>
    <row r="121" spans="7:29" ht="17.5" hidden="1" x14ac:dyDescent="0.35">
      <c r="G121" s="132" t="s">
        <v>27</v>
      </c>
      <c r="H121" s="131"/>
      <c r="I121" s="131"/>
      <c r="J121" s="131"/>
      <c r="K121" s="131"/>
      <c r="L121" s="131"/>
      <c r="M121" s="131"/>
      <c r="N121" s="131"/>
      <c r="O121" s="131"/>
      <c r="P121" s="131"/>
      <c r="Q121" s="469">
        <v>20</v>
      </c>
      <c r="R121" s="469"/>
    </row>
    <row r="122" spans="7:29" ht="17.5" hidden="1" x14ac:dyDescent="0.35">
      <c r="G122" s="132" t="s">
        <v>32</v>
      </c>
      <c r="H122" s="131"/>
      <c r="I122" s="131"/>
      <c r="J122" s="131"/>
      <c r="K122" s="131"/>
      <c r="L122" s="131"/>
      <c r="M122" s="131"/>
      <c r="N122" s="131"/>
      <c r="O122" s="131"/>
      <c r="P122" s="131"/>
      <c r="Q122" s="469">
        <v>21</v>
      </c>
      <c r="R122" s="469"/>
    </row>
    <row r="123" spans="7:29" ht="17.5" hidden="1" x14ac:dyDescent="0.35">
      <c r="H123" s="131"/>
      <c r="I123" s="131"/>
      <c r="J123" s="131"/>
      <c r="K123" s="131"/>
      <c r="L123" s="131"/>
      <c r="M123" s="131"/>
      <c r="N123" s="131"/>
      <c r="O123" s="131"/>
      <c r="P123" s="131"/>
      <c r="Q123" s="469">
        <v>22</v>
      </c>
      <c r="R123" s="469"/>
    </row>
    <row r="124" spans="7:29" ht="17.5" hidden="1" x14ac:dyDescent="0.35">
      <c r="H124" s="131"/>
      <c r="I124" s="131"/>
      <c r="J124" s="131"/>
      <c r="K124" s="131"/>
      <c r="L124" s="131"/>
      <c r="M124" s="131"/>
      <c r="N124" s="131"/>
      <c r="O124" s="131"/>
      <c r="P124" s="131"/>
      <c r="Q124" s="469">
        <v>23</v>
      </c>
      <c r="R124" s="469"/>
    </row>
    <row r="125" spans="7:29" ht="17.5" hidden="1" x14ac:dyDescent="0.35">
      <c r="H125" s="131"/>
      <c r="I125" s="131"/>
      <c r="J125" s="131"/>
      <c r="K125" s="131"/>
      <c r="L125" s="131"/>
      <c r="M125" s="131"/>
      <c r="N125" s="131"/>
      <c r="O125" s="131"/>
      <c r="P125" s="131"/>
      <c r="Q125" s="469">
        <v>24</v>
      </c>
      <c r="R125" s="469"/>
    </row>
    <row r="126" spans="7:29" ht="17.5" hidden="1" x14ac:dyDescent="0.35">
      <c r="H126" s="131"/>
      <c r="I126" s="131"/>
      <c r="J126" s="131"/>
      <c r="K126" s="131"/>
      <c r="L126" s="131"/>
      <c r="M126" s="131"/>
      <c r="N126" s="131"/>
      <c r="O126" s="131"/>
      <c r="P126" s="131"/>
      <c r="Q126" s="469">
        <v>25</v>
      </c>
      <c r="R126" s="469"/>
    </row>
    <row r="127" spans="7:29" ht="17.5" hidden="1" x14ac:dyDescent="0.35">
      <c r="H127" s="131"/>
      <c r="I127" s="131"/>
      <c r="J127" s="131"/>
      <c r="K127" s="131"/>
      <c r="L127" s="131"/>
      <c r="M127" s="131"/>
      <c r="N127" s="131"/>
      <c r="O127" s="131"/>
      <c r="P127" s="131"/>
      <c r="Q127" s="469">
        <v>26</v>
      </c>
      <c r="R127" s="469"/>
    </row>
    <row r="128" spans="7:29" ht="17.5" hidden="1" x14ac:dyDescent="0.35">
      <c r="H128" s="131"/>
      <c r="I128" s="131"/>
      <c r="J128" s="131"/>
      <c r="K128" s="131"/>
      <c r="L128" s="131"/>
      <c r="M128" s="131"/>
      <c r="N128" s="131"/>
      <c r="O128" s="131"/>
      <c r="P128" s="131"/>
      <c r="Q128" s="469">
        <v>27</v>
      </c>
      <c r="R128" s="469"/>
    </row>
    <row r="129" spans="8:43" ht="17.5" hidden="1" x14ac:dyDescent="0.35">
      <c r="H129" s="131"/>
      <c r="I129" s="131"/>
      <c r="J129" s="131"/>
      <c r="K129" s="131"/>
      <c r="L129" s="131"/>
      <c r="M129" s="131"/>
      <c r="N129" s="131"/>
      <c r="O129" s="131"/>
      <c r="P129" s="131"/>
      <c r="Q129" s="469">
        <v>28</v>
      </c>
      <c r="R129" s="469"/>
    </row>
    <row r="130" spans="8:43" ht="17.5" hidden="1" x14ac:dyDescent="0.35">
      <c r="H130" s="131"/>
      <c r="I130" s="131"/>
      <c r="J130" s="131"/>
      <c r="K130" s="131"/>
      <c r="L130" s="131"/>
      <c r="M130" s="131"/>
      <c r="N130" s="131"/>
      <c r="O130" s="131"/>
      <c r="P130" s="131"/>
      <c r="Q130" s="469">
        <v>29</v>
      </c>
      <c r="R130" s="469"/>
    </row>
    <row r="131" spans="8:43" ht="17.5" hidden="1" x14ac:dyDescent="0.35">
      <c r="H131" s="131"/>
      <c r="I131" s="131"/>
      <c r="J131" s="131"/>
      <c r="K131" s="131"/>
      <c r="L131" s="131"/>
      <c r="M131" s="131"/>
      <c r="N131" s="131"/>
      <c r="O131" s="131"/>
      <c r="P131" s="131"/>
      <c r="Q131" s="469">
        <v>30</v>
      </c>
      <c r="R131" s="469"/>
    </row>
    <row r="132" spans="8:43" ht="17.5" hidden="1" x14ac:dyDescent="0.25">
      <c r="Q132" s="469">
        <v>31</v>
      </c>
      <c r="R132" s="469"/>
    </row>
    <row r="137" spans="8:43" hidden="1" x14ac:dyDescent="0.25">
      <c r="X137" s="128" t="s">
        <v>0</v>
      </c>
    </row>
    <row r="138" spans="8:43" x14ac:dyDescent="0.25">
      <c r="AQ138" s="128" t="e">
        <f>+B60B2:AQ138</f>
        <v>#NAME?</v>
      </c>
    </row>
  </sheetData>
  <dataConsolidate/>
  <mergeCells count="178">
    <mergeCell ref="L5:P5"/>
    <mergeCell ref="Q5:Z5"/>
    <mergeCell ref="G5:K5"/>
    <mergeCell ref="G6:K6"/>
    <mergeCell ref="L6:O6"/>
    <mergeCell ref="P6:Z6"/>
    <mergeCell ref="AA5:AD5"/>
    <mergeCell ref="AE5:AP5"/>
    <mergeCell ref="S10:T10"/>
    <mergeCell ref="H10:L10"/>
    <mergeCell ref="AC10:AE10"/>
    <mergeCell ref="AF10:AI10"/>
    <mergeCell ref="AJ10:AL10"/>
    <mergeCell ref="AM10:AP10"/>
    <mergeCell ref="AA7:AD7"/>
    <mergeCell ref="C8:K8"/>
    <mergeCell ref="M10:O10"/>
    <mergeCell ref="N86:S86"/>
    <mergeCell ref="T81:AO85"/>
    <mergeCell ref="T86:AO86"/>
    <mergeCell ref="AE7:AP7"/>
    <mergeCell ref="C9:AB9"/>
    <mergeCell ref="AC9:AP9"/>
    <mergeCell ref="AA6:AD6"/>
    <mergeCell ref="U10:Y10"/>
    <mergeCell ref="Z10:AB10"/>
    <mergeCell ref="C10:E10"/>
    <mergeCell ref="P10:R10"/>
    <mergeCell ref="C17:AP17"/>
    <mergeCell ref="C16:AP16"/>
    <mergeCell ref="F15:Y15"/>
    <mergeCell ref="Z15:AB15"/>
    <mergeCell ref="AI14:AJ14"/>
    <mergeCell ref="C15:E15"/>
    <mergeCell ref="AC15:AP15"/>
    <mergeCell ref="AC14:AH14"/>
    <mergeCell ref="W37:AC37"/>
    <mergeCell ref="E35:AJ35"/>
    <mergeCell ref="Q25:AA25"/>
    <mergeCell ref="E31:AJ31"/>
    <mergeCell ref="E29:AA29"/>
    <mergeCell ref="AB107:AC107"/>
    <mergeCell ref="U106:X106"/>
    <mergeCell ref="U107:X107"/>
    <mergeCell ref="Q106:R106"/>
    <mergeCell ref="Q105:R105"/>
    <mergeCell ref="AF37:AO37"/>
    <mergeCell ref="Q37:V37"/>
    <mergeCell ref="E37:N37"/>
    <mergeCell ref="E39:N39"/>
    <mergeCell ref="Q39:V39"/>
    <mergeCell ref="AF39:AO39"/>
    <mergeCell ref="F66:M66"/>
    <mergeCell ref="F54:M54"/>
    <mergeCell ref="F67:N68"/>
    <mergeCell ref="V56:AO56"/>
    <mergeCell ref="W46:AD46"/>
    <mergeCell ref="Q104:R104"/>
    <mergeCell ref="AB103:AC103"/>
    <mergeCell ref="AB104:AC104"/>
    <mergeCell ref="AD52:AL52"/>
    <mergeCell ref="L43:W43"/>
    <mergeCell ref="V60:AO60"/>
    <mergeCell ref="V58:AO58"/>
    <mergeCell ref="E43:J43"/>
    <mergeCell ref="AD21:AL21"/>
    <mergeCell ref="Q23:AA23"/>
    <mergeCell ref="E41:J41"/>
    <mergeCell ref="L41:W41"/>
    <mergeCell ref="AE41:AO41"/>
    <mergeCell ref="AE43:AO43"/>
    <mergeCell ref="AA41:AD41"/>
    <mergeCell ref="AA43:AD43"/>
    <mergeCell ref="C28:AP28"/>
    <mergeCell ref="C30:AP30"/>
    <mergeCell ref="AB29:AG29"/>
    <mergeCell ref="F33:M33"/>
    <mergeCell ref="Q33:U33"/>
    <mergeCell ref="V33:AO33"/>
    <mergeCell ref="E34:AJ34"/>
    <mergeCell ref="F62:M62"/>
    <mergeCell ref="F52:M52"/>
    <mergeCell ref="E83:M85"/>
    <mergeCell ref="E48:M48"/>
    <mergeCell ref="Q24:AA24"/>
    <mergeCell ref="V62:AO62"/>
    <mergeCell ref="F58:M58"/>
    <mergeCell ref="C27:AP27"/>
    <mergeCell ref="N83:S85"/>
    <mergeCell ref="F73:AO79"/>
    <mergeCell ref="W39:AC39"/>
    <mergeCell ref="F60:M60"/>
    <mergeCell ref="F44:H44"/>
    <mergeCell ref="Q52:X52"/>
    <mergeCell ref="Q58:U58"/>
    <mergeCell ref="Q60:U60"/>
    <mergeCell ref="Q132:R132"/>
    <mergeCell ref="Q130:R130"/>
    <mergeCell ref="Q122:R122"/>
    <mergeCell ref="Q128:R128"/>
    <mergeCell ref="Q127:R127"/>
    <mergeCell ref="Q129:R129"/>
    <mergeCell ref="Q123:R123"/>
    <mergeCell ref="Q124:R124"/>
    <mergeCell ref="Q125:R125"/>
    <mergeCell ref="Q126:R126"/>
    <mergeCell ref="AB116:AC116"/>
    <mergeCell ref="U110:X110"/>
    <mergeCell ref="AB110:AC110"/>
    <mergeCell ref="Q131:R131"/>
    <mergeCell ref="AB111:AC111"/>
    <mergeCell ref="Q120:R120"/>
    <mergeCell ref="AB108:AC108"/>
    <mergeCell ref="Q121:R121"/>
    <mergeCell ref="Q113:R113"/>
    <mergeCell ref="Q112:R112"/>
    <mergeCell ref="Q118:R118"/>
    <mergeCell ref="U111:X111"/>
    <mergeCell ref="U112:X112"/>
    <mergeCell ref="U109:X109"/>
    <mergeCell ref="AB114:AC114"/>
    <mergeCell ref="AB115:AC115"/>
    <mergeCell ref="Q119:R119"/>
    <mergeCell ref="Q114:R114"/>
    <mergeCell ref="Q115:R115"/>
    <mergeCell ref="Q109:R109"/>
    <mergeCell ref="Q110:R110"/>
    <mergeCell ref="Q111:R111"/>
    <mergeCell ref="Q116:R116"/>
    <mergeCell ref="Q117:R117"/>
    <mergeCell ref="AB113:AC113"/>
    <mergeCell ref="AB109:AC109"/>
    <mergeCell ref="AB112:AC112"/>
    <mergeCell ref="S66:Y66"/>
    <mergeCell ref="F56:M56"/>
    <mergeCell ref="Q56:U56"/>
    <mergeCell ref="Q62:T62"/>
    <mergeCell ref="U104:X104"/>
    <mergeCell ref="U101:X101"/>
    <mergeCell ref="U102:X102"/>
    <mergeCell ref="U103:X103"/>
    <mergeCell ref="E86:M86"/>
    <mergeCell ref="U108:X108"/>
    <mergeCell ref="AB105:AC105"/>
    <mergeCell ref="U113:X113"/>
    <mergeCell ref="AB101:AC101"/>
    <mergeCell ref="Q103:R103"/>
    <mergeCell ref="AB102:AC102"/>
    <mergeCell ref="Q102:R102"/>
    <mergeCell ref="Q101:R101"/>
    <mergeCell ref="Q108:R108"/>
    <mergeCell ref="Q107:R107"/>
    <mergeCell ref="U105:X105"/>
    <mergeCell ref="AB106:AC106"/>
    <mergeCell ref="C18:AP18"/>
    <mergeCell ref="AD25:AL25"/>
    <mergeCell ref="Q21:Z21"/>
    <mergeCell ref="C3:AP3"/>
    <mergeCell ref="Z14:AB14"/>
    <mergeCell ref="F14:Y14"/>
    <mergeCell ref="C7:F7"/>
    <mergeCell ref="C4:AP4"/>
    <mergeCell ref="C5:F5"/>
    <mergeCell ref="C6:F6"/>
    <mergeCell ref="C13:E13"/>
    <mergeCell ref="L8:AP8"/>
    <mergeCell ref="F13:V13"/>
    <mergeCell ref="F10:G10"/>
    <mergeCell ref="C12:AP12"/>
    <mergeCell ref="W13:Z13"/>
    <mergeCell ref="C14:E14"/>
    <mergeCell ref="AA13:AP13"/>
    <mergeCell ref="AK14:AP14"/>
    <mergeCell ref="F11:AP11"/>
    <mergeCell ref="AE6:AP6"/>
    <mergeCell ref="G7:Z7"/>
    <mergeCell ref="AD23:AL23"/>
    <mergeCell ref="C21:N21"/>
  </mergeCells>
  <phoneticPr fontId="1" type="noConversion"/>
  <dataValidations count="5">
    <dataValidation allowBlank="1" showErrorMessage="1" errorTitle="Feil verdi" sqref="G103:G106 BI16:BI21" xr:uid="{00000000-0002-0000-0500-000000000000}"/>
    <dataValidation errorStyle="information" allowBlank="1" showInputMessage="1" showErrorMessage="1" errorTitle="Kun &quot;x&quot;!" promptTitle="Sett inn &quot;x&quot;!" sqref="M66 M23 AN21 AN23 AN25:AN26 O26 AA21 O23 O33 O37 K23 O21 E23 G23 I23 O39" xr:uid="{00000000-0002-0000-0500-000001000000}"/>
    <dataValidation operator="greaterThan" allowBlank="1" showInputMessage="1" showErrorMessage="1" sqref="AB29" xr:uid="{00000000-0002-0000-0500-000002000000}"/>
    <dataValidation type="list" allowBlank="1" showInputMessage="1" showErrorMessage="1" sqref="F13 AA13:AP13" xr:uid="{00000000-0002-0000-0500-000003000000}">
      <formula1>$C$101:$C$108</formula1>
    </dataValidation>
    <dataValidation type="time" allowBlank="1" showInputMessage="1" showErrorMessage="1" errorTitle="Feil format" error="Angi tid på formatet TT:MM._x000a_Må være mellom 00:00 og 23:59" sqref="AF10:AI10 AM10:AP10" xr:uid="{7162DE40-4D3F-404A-A9AF-89156F6F5B3C}">
      <formula1>0</formula1>
      <formula2>0.999305555555556</formula2>
    </dataValidation>
  </dataValidations>
  <pageMargins left="0.86614173228346458" right="0.23622047244094491" top="0.6692913385826772" bottom="0.35433070866141736" header="0.27559055118110237" footer="0.27559055118110237"/>
  <pageSetup paperSize="9" scale="58" orientation="portrait" r:id="rId1"/>
  <headerFooter alignWithMargins="0">
    <oddFooter>&amp;RBlankett VE-181 (Excel)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6"/>
    <pageSetUpPr fitToPage="1"/>
  </sheetPr>
  <dimension ref="A1:BO132"/>
  <sheetViews>
    <sheetView showGridLines="0" zoomScale="80" zoomScaleNormal="80" workbookViewId="0"/>
  </sheetViews>
  <sheetFormatPr baseColWidth="10" defaultColWidth="0" defaultRowHeight="12.5" zeroHeight="1" x14ac:dyDescent="0.25"/>
  <cols>
    <col min="1" max="1" width="3.81640625" customWidth="1"/>
    <col min="2" max="2" width="1.81640625" customWidth="1"/>
    <col min="3" max="3" width="5" customWidth="1"/>
    <col min="4" max="4" width="5.1796875" customWidth="1"/>
    <col min="5" max="5" width="10.7265625" customWidth="1"/>
    <col min="6" max="6" width="3.7265625" customWidth="1"/>
    <col min="7" max="7" width="6.7265625" customWidth="1"/>
    <col min="8" max="25" width="3.7265625" customWidth="1"/>
    <col min="26" max="26" width="4.26953125" customWidth="1"/>
    <col min="27" max="42" width="3.7265625" customWidth="1"/>
    <col min="43" max="43" width="1.81640625" customWidth="1"/>
    <col min="44" max="67" width="0" hidden="1" customWidth="1"/>
    <col min="68" max="16384" width="11.453125" hidden="1"/>
  </cols>
  <sheetData>
    <row r="1" spans="2:65" x14ac:dyDescent="0.25"/>
    <row r="2" spans="2:65" ht="8.25" customHeight="1" thickBot="1" x14ac:dyDescent="0.3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</row>
    <row r="3" spans="2:65" ht="100.15" customHeight="1" x14ac:dyDescent="0.3">
      <c r="B3" s="37"/>
      <c r="C3" s="392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4"/>
      <c r="AQ3" s="37"/>
    </row>
    <row r="4" spans="2:65" ht="31.9" customHeight="1" x14ac:dyDescent="0.25">
      <c r="B4" s="37"/>
      <c r="C4" s="235" t="s">
        <v>163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7"/>
      <c r="AQ4" s="37"/>
    </row>
    <row r="5" spans="2:65" s="4" customFormat="1" ht="21.75" customHeight="1" x14ac:dyDescent="0.25">
      <c r="B5" s="38"/>
      <c r="C5" s="199" t="s">
        <v>39</v>
      </c>
      <c r="D5" s="200"/>
      <c r="E5" s="200"/>
      <c r="F5" s="200"/>
      <c r="G5" s="201" t="str">
        <f>Arbeidsvarslingsplan!G5</f>
        <v>X</v>
      </c>
      <c r="H5" s="201"/>
      <c r="I5" s="201"/>
      <c r="J5" s="201"/>
      <c r="K5" s="201"/>
      <c r="L5" s="200" t="s">
        <v>138</v>
      </c>
      <c r="M5" s="200"/>
      <c r="N5" s="200"/>
      <c r="O5" s="200"/>
      <c r="P5" s="201" t="str">
        <f>Arbeidsvarslingsplan!Q5</f>
        <v>X</v>
      </c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0" t="s">
        <v>139</v>
      </c>
      <c r="AB5" s="200"/>
      <c r="AC5" s="200"/>
      <c r="AD5" s="200"/>
      <c r="AE5" s="201" t="str">
        <f>Arbeidsvarslingsplan!AE5</f>
        <v>X</v>
      </c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2"/>
      <c r="AQ5" s="38"/>
      <c r="BI5" s="5"/>
      <c r="BJ5" s="5"/>
      <c r="BK5" s="6"/>
      <c r="BL5" s="6"/>
      <c r="BM5" s="7"/>
    </row>
    <row r="6" spans="2:65" s="4" customFormat="1" ht="21.75" customHeight="1" x14ac:dyDescent="0.25">
      <c r="B6" s="38"/>
      <c r="C6" s="199" t="s">
        <v>40</v>
      </c>
      <c r="D6" s="200"/>
      <c r="E6" s="200"/>
      <c r="F6" s="200"/>
      <c r="G6" s="201">
        <f>Arbeidsvarslingsplan!G6</f>
        <v>0</v>
      </c>
      <c r="H6" s="201"/>
      <c r="I6" s="201"/>
      <c r="J6" s="201"/>
      <c r="K6" s="201"/>
      <c r="L6" s="200" t="s">
        <v>140</v>
      </c>
      <c r="M6" s="200"/>
      <c r="N6" s="200"/>
      <c r="O6" s="200"/>
      <c r="P6" s="201">
        <f>Arbeidsvarslingsplan!P6</f>
        <v>0</v>
      </c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0" t="s">
        <v>82</v>
      </c>
      <c r="AB6" s="200"/>
      <c r="AC6" s="200"/>
      <c r="AD6" s="200"/>
      <c r="AE6" s="201">
        <f>Arbeidsvarslingsplan!AE6</f>
        <v>0</v>
      </c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2"/>
      <c r="AQ6" s="38"/>
      <c r="BI6" s="5"/>
      <c r="BJ6" s="5"/>
      <c r="BK6" s="7"/>
      <c r="BL6" s="7"/>
      <c r="BM6" s="7"/>
    </row>
    <row r="7" spans="2:65" s="4" customFormat="1" ht="21.75" customHeight="1" x14ac:dyDescent="0.35">
      <c r="B7" s="38"/>
      <c r="C7" s="199" t="s">
        <v>41</v>
      </c>
      <c r="D7" s="200"/>
      <c r="E7" s="200"/>
      <c r="F7" s="200"/>
      <c r="G7" s="201" t="str">
        <f>Arbeidsvarslingsplan!G7</f>
        <v>X</v>
      </c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0" t="s">
        <v>141</v>
      </c>
      <c r="AB7" s="200"/>
      <c r="AC7" s="200"/>
      <c r="AD7" s="200"/>
      <c r="AE7" s="257" t="str">
        <f>Arbeidsvarslingsplan!AE7</f>
        <v>X</v>
      </c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8"/>
      <c r="AQ7" s="38"/>
      <c r="BI7" s="5"/>
      <c r="BJ7" s="5"/>
      <c r="BK7" s="7"/>
      <c r="BL7" s="7"/>
      <c r="BM7" s="7"/>
    </row>
    <row r="8" spans="2:65" s="4" customFormat="1" ht="21.75" customHeight="1" x14ac:dyDescent="0.25">
      <c r="B8" s="38"/>
      <c r="C8" s="199" t="s">
        <v>137</v>
      </c>
      <c r="D8" s="200"/>
      <c r="E8" s="200"/>
      <c r="F8" s="200"/>
      <c r="G8" s="200"/>
      <c r="H8" s="200"/>
      <c r="I8" s="200"/>
      <c r="J8" s="200"/>
      <c r="K8" s="200"/>
      <c r="L8" s="201" t="str">
        <f>Arbeidsvarslingsplan!L8</f>
        <v>X</v>
      </c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400"/>
      <c r="AQ8" s="38"/>
      <c r="BI8" s="5"/>
      <c r="BJ8" s="5"/>
      <c r="BK8" s="7"/>
      <c r="BL8" s="7"/>
      <c r="BM8" s="7"/>
    </row>
    <row r="9" spans="2:65" s="4" customFormat="1" ht="21.75" customHeight="1" x14ac:dyDescent="0.25">
      <c r="B9" s="38"/>
      <c r="C9" s="199" t="s">
        <v>142</v>
      </c>
      <c r="D9" s="200"/>
      <c r="E9" s="200"/>
      <c r="F9" s="200"/>
      <c r="G9" s="200"/>
      <c r="H9" s="200"/>
      <c r="I9" s="200"/>
      <c r="J9" s="200"/>
      <c r="K9" s="200"/>
      <c r="L9" s="201" t="str">
        <f>Risikovurdering!L9</f>
        <v>X</v>
      </c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0" t="s">
        <v>63</v>
      </c>
      <c r="AB9" s="200"/>
      <c r="AC9" s="200"/>
      <c r="AD9" s="200"/>
      <c r="AE9" s="253" t="str">
        <f>Arbeidsbeskrivelse!AE8</f>
        <v>X</v>
      </c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2"/>
      <c r="AQ9" s="38"/>
      <c r="BI9" s="5"/>
      <c r="BJ9" s="5"/>
      <c r="BK9" s="7"/>
      <c r="BL9" s="7"/>
      <c r="BM9" s="7"/>
    </row>
    <row r="10" spans="2:65" s="4" customFormat="1" ht="21.75" customHeight="1" x14ac:dyDescent="0.25">
      <c r="B10" s="38"/>
      <c r="C10" s="199" t="s">
        <v>150</v>
      </c>
      <c r="D10" s="200"/>
      <c r="E10" s="200"/>
      <c r="F10" s="200"/>
      <c r="G10" s="200"/>
      <c r="H10" s="200"/>
      <c r="I10" s="200"/>
      <c r="J10" s="200"/>
      <c r="K10" s="200"/>
      <c r="L10" s="201" t="str">
        <f>Arbeidsvarslingsplan!L12</f>
        <v>X</v>
      </c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2"/>
      <c r="AQ10" s="38"/>
      <c r="BI10" s="5"/>
      <c r="BJ10" s="5"/>
      <c r="BK10" s="7"/>
      <c r="BL10" s="7"/>
      <c r="BM10" s="7"/>
    </row>
    <row r="11" spans="2:65" s="4" customFormat="1" ht="21.75" customHeight="1" thickBot="1" x14ac:dyDescent="0.3">
      <c r="B11" s="38"/>
      <c r="C11" s="520" t="s">
        <v>198</v>
      </c>
      <c r="D11" s="353"/>
      <c r="E11" s="353"/>
      <c r="F11" s="353"/>
      <c r="G11" s="353"/>
      <c r="H11" s="353"/>
      <c r="I11" s="166"/>
      <c r="J11" s="166"/>
      <c r="K11" s="166"/>
      <c r="L11" s="249" t="s">
        <v>239</v>
      </c>
      <c r="M11" s="249"/>
      <c r="N11" s="249"/>
      <c r="O11" s="249"/>
      <c r="P11" s="249"/>
      <c r="Q11" s="249"/>
      <c r="R11" s="249"/>
      <c r="S11" s="249"/>
      <c r="T11" s="249"/>
      <c r="U11" s="249"/>
      <c r="V11" s="250" t="s">
        <v>240</v>
      </c>
      <c r="W11" s="250"/>
      <c r="X11" s="250"/>
      <c r="Y11" s="250"/>
      <c r="Z11" s="250"/>
      <c r="AA11" s="250"/>
      <c r="AB11" s="250"/>
      <c r="AC11" s="250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7"/>
      <c r="AQ11" s="38"/>
      <c r="BI11" s="5"/>
      <c r="BJ11" s="5"/>
      <c r="BK11" s="7"/>
      <c r="BL11" s="7"/>
      <c r="BM11" s="7"/>
    </row>
    <row r="12" spans="2:65" s="4" customFormat="1" ht="9.75" customHeight="1" thickBot="1" x14ac:dyDescent="0.3">
      <c r="B12" s="38"/>
      <c r="C12" s="164"/>
      <c r="D12" s="164"/>
      <c r="E12" s="164"/>
      <c r="F12" s="164"/>
      <c r="G12" s="164"/>
      <c r="H12" s="164"/>
      <c r="I12" s="63"/>
      <c r="J12" s="63"/>
      <c r="K12" s="63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38"/>
      <c r="BI12" s="5"/>
      <c r="BJ12" s="5"/>
      <c r="BK12" s="7"/>
      <c r="BL12" s="7"/>
      <c r="BM12" s="7"/>
    </row>
    <row r="13" spans="2:65" s="4" customFormat="1" ht="21.75" customHeight="1" x14ac:dyDescent="0.35">
      <c r="B13" s="38"/>
      <c r="C13" s="527" t="s">
        <v>199</v>
      </c>
      <c r="D13" s="528"/>
      <c r="E13" s="528"/>
      <c r="F13" s="528"/>
      <c r="G13" s="528"/>
      <c r="H13" s="528"/>
      <c r="I13" s="528"/>
      <c r="J13" s="528"/>
      <c r="K13" s="528"/>
      <c r="L13" s="528"/>
      <c r="M13" s="528"/>
      <c r="N13" s="528"/>
      <c r="O13" s="528"/>
      <c r="P13" s="528"/>
      <c r="Q13" s="528"/>
      <c r="R13" s="528"/>
      <c r="S13" s="528"/>
      <c r="T13" s="528"/>
      <c r="U13" s="528"/>
      <c r="V13" s="528"/>
      <c r="W13" s="528"/>
      <c r="X13" s="528"/>
      <c r="Y13" s="528"/>
      <c r="Z13" s="528"/>
      <c r="AA13" s="528"/>
      <c r="AB13" s="528"/>
      <c r="AC13" s="528"/>
      <c r="AD13" s="528"/>
      <c r="AE13" s="528"/>
      <c r="AF13" s="528"/>
      <c r="AG13" s="528"/>
      <c r="AH13" s="528"/>
      <c r="AI13" s="528"/>
      <c r="AJ13" s="528"/>
      <c r="AK13" s="528"/>
      <c r="AL13" s="528"/>
      <c r="AM13" s="528"/>
      <c r="AN13" s="528"/>
      <c r="AO13" s="528"/>
      <c r="AP13" s="529"/>
      <c r="AQ13" s="38"/>
      <c r="BI13" s="5"/>
      <c r="BJ13" s="5"/>
      <c r="BK13" s="7"/>
      <c r="BL13" s="7"/>
      <c r="BM13" s="7"/>
    </row>
    <row r="14" spans="2:65" s="4" customFormat="1" ht="7.5" customHeight="1" x14ac:dyDescent="0.35">
      <c r="B14" s="38"/>
      <c r="C14" s="530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3"/>
      <c r="AQ14" s="38"/>
      <c r="BI14" s="5"/>
      <c r="BJ14" s="5"/>
      <c r="BK14" s="7"/>
      <c r="BL14" s="7"/>
      <c r="BM14" s="7"/>
    </row>
    <row r="15" spans="2:65" s="4" customFormat="1" ht="6" customHeight="1" x14ac:dyDescent="0.3">
      <c r="B15" s="38"/>
      <c r="C15" s="160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142"/>
      <c r="AQ15" s="38"/>
      <c r="BI15" s="5"/>
      <c r="BJ15" s="5"/>
      <c r="BK15" s="7"/>
      <c r="BL15" s="7"/>
      <c r="BM15" s="7"/>
    </row>
    <row r="16" spans="2:65" s="4" customFormat="1" ht="21.75" customHeight="1" x14ac:dyDescent="0.35">
      <c r="B16" s="38"/>
      <c r="C16" s="519" t="s">
        <v>200</v>
      </c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 t="s">
        <v>42</v>
      </c>
      <c r="S16" s="517"/>
      <c r="T16" s="517"/>
      <c r="U16" s="517"/>
      <c r="V16" s="517"/>
      <c r="W16" s="517"/>
      <c r="X16" s="517"/>
      <c r="Y16" s="517"/>
      <c r="Z16" s="517"/>
      <c r="AA16" s="517"/>
      <c r="AB16" s="517"/>
      <c r="AC16" s="517"/>
      <c r="AD16" s="517"/>
      <c r="AE16" s="517" t="s">
        <v>132</v>
      </c>
      <c r="AF16" s="517"/>
      <c r="AG16" s="517"/>
      <c r="AH16" s="517"/>
      <c r="AI16" s="517"/>
      <c r="AJ16" s="517"/>
      <c r="AK16" s="517"/>
      <c r="AL16" s="517"/>
      <c r="AM16" s="517"/>
      <c r="AN16" s="517"/>
      <c r="AO16" s="517"/>
      <c r="AP16" s="518"/>
      <c r="AQ16" s="38"/>
      <c r="BI16" s="5"/>
      <c r="BJ16" s="5"/>
      <c r="BK16" s="7"/>
      <c r="BL16" s="7"/>
      <c r="BM16" s="7"/>
    </row>
    <row r="17" spans="2:66" s="4" customFormat="1" ht="21.75" customHeight="1" x14ac:dyDescent="0.3">
      <c r="B17" s="38"/>
      <c r="C17" s="512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13"/>
      <c r="O17" s="513"/>
      <c r="P17" s="513"/>
      <c r="Q17" s="514"/>
      <c r="R17" s="515"/>
      <c r="S17" s="513"/>
      <c r="T17" s="513"/>
      <c r="U17" s="513"/>
      <c r="V17" s="513"/>
      <c r="W17" s="513"/>
      <c r="X17" s="513"/>
      <c r="Y17" s="513"/>
      <c r="Z17" s="513"/>
      <c r="AA17" s="513"/>
      <c r="AB17" s="513"/>
      <c r="AC17" s="513"/>
      <c r="AD17" s="514"/>
      <c r="AE17" s="515"/>
      <c r="AF17" s="513"/>
      <c r="AG17" s="513"/>
      <c r="AH17" s="513"/>
      <c r="AI17" s="513"/>
      <c r="AJ17" s="513"/>
      <c r="AK17" s="513"/>
      <c r="AL17" s="513"/>
      <c r="AM17" s="513"/>
      <c r="AN17" s="513"/>
      <c r="AO17" s="513"/>
      <c r="AP17" s="516"/>
      <c r="AQ17" s="38"/>
      <c r="BI17" s="5"/>
      <c r="BJ17" s="5"/>
      <c r="BK17" s="7"/>
      <c r="BL17" s="7"/>
      <c r="BM17" s="7"/>
    </row>
    <row r="18" spans="2:66" s="4" customFormat="1" ht="21.75" customHeight="1" x14ac:dyDescent="0.3">
      <c r="B18" s="38"/>
      <c r="C18" s="512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4"/>
      <c r="R18" s="515"/>
      <c r="S18" s="513"/>
      <c r="T18" s="513"/>
      <c r="U18" s="513"/>
      <c r="V18" s="513"/>
      <c r="W18" s="513"/>
      <c r="X18" s="513"/>
      <c r="Y18" s="513"/>
      <c r="Z18" s="513"/>
      <c r="AA18" s="513"/>
      <c r="AB18" s="513"/>
      <c r="AC18" s="513"/>
      <c r="AD18" s="514"/>
      <c r="AE18" s="515"/>
      <c r="AF18" s="513"/>
      <c r="AG18" s="513"/>
      <c r="AH18" s="513"/>
      <c r="AI18" s="513"/>
      <c r="AJ18" s="513"/>
      <c r="AK18" s="513"/>
      <c r="AL18" s="513"/>
      <c r="AM18" s="513"/>
      <c r="AN18" s="513"/>
      <c r="AO18" s="513"/>
      <c r="AP18" s="516"/>
      <c r="AQ18" s="38"/>
      <c r="BI18" s="5"/>
      <c r="BJ18" s="5"/>
      <c r="BK18" s="7"/>
      <c r="BL18" s="7"/>
      <c r="BM18" s="7"/>
    </row>
    <row r="19" spans="2:66" s="4" customFormat="1" ht="21.75" customHeight="1" x14ac:dyDescent="0.3">
      <c r="B19" s="38"/>
      <c r="C19" s="512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4"/>
      <c r="R19" s="515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4"/>
      <c r="AE19" s="515"/>
      <c r="AF19" s="513"/>
      <c r="AG19" s="513"/>
      <c r="AH19" s="513"/>
      <c r="AI19" s="513"/>
      <c r="AJ19" s="513"/>
      <c r="AK19" s="513"/>
      <c r="AL19" s="513"/>
      <c r="AM19" s="513"/>
      <c r="AN19" s="513"/>
      <c r="AO19" s="513"/>
      <c r="AP19" s="516"/>
      <c r="AQ19" s="38"/>
      <c r="BI19" s="5"/>
      <c r="BJ19" s="5"/>
      <c r="BK19" s="7"/>
      <c r="BL19" s="7"/>
      <c r="BM19" s="7"/>
    </row>
    <row r="20" spans="2:66" s="4" customFormat="1" ht="21.75" customHeight="1" x14ac:dyDescent="0.3">
      <c r="B20" s="38"/>
      <c r="C20" s="512"/>
      <c r="D20" s="513"/>
      <c r="E20" s="513"/>
      <c r="F20" s="513"/>
      <c r="G20" s="513"/>
      <c r="H20" s="513"/>
      <c r="I20" s="513"/>
      <c r="J20" s="513"/>
      <c r="K20" s="513"/>
      <c r="L20" s="513"/>
      <c r="M20" s="513"/>
      <c r="N20" s="513"/>
      <c r="O20" s="513"/>
      <c r="P20" s="513"/>
      <c r="Q20" s="514"/>
      <c r="R20" s="515"/>
      <c r="S20" s="513"/>
      <c r="T20" s="513"/>
      <c r="U20" s="513"/>
      <c r="V20" s="513"/>
      <c r="W20" s="513"/>
      <c r="X20" s="513"/>
      <c r="Y20" s="513"/>
      <c r="Z20" s="513"/>
      <c r="AA20" s="513"/>
      <c r="AB20" s="513"/>
      <c r="AC20" s="513"/>
      <c r="AD20" s="514"/>
      <c r="AE20" s="515"/>
      <c r="AF20" s="513"/>
      <c r="AG20" s="513"/>
      <c r="AH20" s="513"/>
      <c r="AI20" s="513"/>
      <c r="AJ20" s="513"/>
      <c r="AK20" s="513"/>
      <c r="AL20" s="513"/>
      <c r="AM20" s="513"/>
      <c r="AN20" s="513"/>
      <c r="AO20" s="513"/>
      <c r="AP20" s="516"/>
      <c r="AQ20" s="38"/>
      <c r="BI20" s="5"/>
      <c r="BJ20" s="5"/>
      <c r="BK20" s="7"/>
      <c r="BL20" s="7"/>
      <c r="BM20" s="7"/>
    </row>
    <row r="21" spans="2:66" s="4" customFormat="1" ht="21.75" customHeight="1" x14ac:dyDescent="0.3">
      <c r="B21" s="38"/>
      <c r="C21" s="512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4"/>
      <c r="R21" s="515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4"/>
      <c r="AE21" s="515"/>
      <c r="AF21" s="513"/>
      <c r="AG21" s="513"/>
      <c r="AH21" s="513"/>
      <c r="AI21" s="513"/>
      <c r="AJ21" s="513"/>
      <c r="AK21" s="513"/>
      <c r="AL21" s="513"/>
      <c r="AM21" s="513"/>
      <c r="AN21" s="513"/>
      <c r="AO21" s="513"/>
      <c r="AP21" s="516"/>
      <c r="AQ21" s="38"/>
      <c r="BI21" s="5"/>
      <c r="BJ21" s="5"/>
      <c r="BK21" s="7"/>
      <c r="BL21" s="7"/>
      <c r="BM21" s="7"/>
    </row>
    <row r="22" spans="2:66" s="4" customFormat="1" ht="21.75" customHeight="1" x14ac:dyDescent="0.3">
      <c r="B22" s="38"/>
      <c r="C22" s="512"/>
      <c r="D22" s="513"/>
      <c r="E22" s="513"/>
      <c r="F22" s="513"/>
      <c r="G22" s="513"/>
      <c r="H22" s="513"/>
      <c r="I22" s="513"/>
      <c r="J22" s="513"/>
      <c r="K22" s="513"/>
      <c r="L22" s="513"/>
      <c r="M22" s="513"/>
      <c r="N22" s="513"/>
      <c r="O22" s="513"/>
      <c r="P22" s="513"/>
      <c r="Q22" s="514"/>
      <c r="R22" s="515"/>
      <c r="S22" s="513"/>
      <c r="T22" s="513"/>
      <c r="U22" s="513"/>
      <c r="V22" s="513"/>
      <c r="W22" s="513"/>
      <c r="X22" s="513"/>
      <c r="Y22" s="513"/>
      <c r="Z22" s="513"/>
      <c r="AA22" s="513"/>
      <c r="AB22" s="513"/>
      <c r="AC22" s="513"/>
      <c r="AD22" s="514"/>
      <c r="AE22" s="515"/>
      <c r="AF22" s="513"/>
      <c r="AG22" s="513"/>
      <c r="AH22" s="513"/>
      <c r="AI22" s="513"/>
      <c r="AJ22" s="513"/>
      <c r="AK22" s="513"/>
      <c r="AL22" s="513"/>
      <c r="AM22" s="513"/>
      <c r="AN22" s="513"/>
      <c r="AO22" s="513"/>
      <c r="AP22" s="516"/>
      <c r="AQ22" s="38"/>
      <c r="BI22" s="5"/>
      <c r="BJ22" s="5"/>
      <c r="BK22" s="7"/>
      <c r="BL22" s="7"/>
      <c r="BM22" s="7"/>
    </row>
    <row r="23" spans="2:66" s="4" customFormat="1" ht="21.75" customHeight="1" x14ac:dyDescent="0.3">
      <c r="B23" s="38"/>
      <c r="C23" s="512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513"/>
      <c r="P23" s="513"/>
      <c r="Q23" s="514"/>
      <c r="R23" s="515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4"/>
      <c r="AE23" s="515"/>
      <c r="AF23" s="513"/>
      <c r="AG23" s="513"/>
      <c r="AH23" s="513"/>
      <c r="AI23" s="513"/>
      <c r="AJ23" s="513"/>
      <c r="AK23" s="513"/>
      <c r="AL23" s="513"/>
      <c r="AM23" s="513"/>
      <c r="AN23" s="513"/>
      <c r="AO23" s="513"/>
      <c r="AP23" s="516"/>
      <c r="AQ23" s="38"/>
      <c r="BI23" s="5"/>
      <c r="BJ23" s="5"/>
      <c r="BK23" s="7"/>
      <c r="BL23" s="7"/>
      <c r="BM23" s="7"/>
    </row>
    <row r="24" spans="2:66" s="4" customFormat="1" ht="21.75" customHeight="1" x14ac:dyDescent="0.3">
      <c r="B24" s="38"/>
      <c r="C24" s="512"/>
      <c r="D24" s="513"/>
      <c r="E24" s="513"/>
      <c r="F24" s="513"/>
      <c r="G24" s="513"/>
      <c r="H24" s="513"/>
      <c r="I24" s="513"/>
      <c r="J24" s="513"/>
      <c r="K24" s="513"/>
      <c r="L24" s="513"/>
      <c r="M24" s="513"/>
      <c r="N24" s="513"/>
      <c r="O24" s="513"/>
      <c r="P24" s="513"/>
      <c r="Q24" s="514"/>
      <c r="R24" s="515"/>
      <c r="S24" s="513"/>
      <c r="T24" s="513"/>
      <c r="U24" s="513"/>
      <c r="V24" s="513"/>
      <c r="W24" s="513"/>
      <c r="X24" s="513"/>
      <c r="Y24" s="513"/>
      <c r="Z24" s="513"/>
      <c r="AA24" s="513"/>
      <c r="AB24" s="513"/>
      <c r="AC24" s="513"/>
      <c r="AD24" s="514"/>
      <c r="AE24" s="515"/>
      <c r="AF24" s="513"/>
      <c r="AG24" s="513"/>
      <c r="AH24" s="513"/>
      <c r="AI24" s="513"/>
      <c r="AJ24" s="513"/>
      <c r="AK24" s="513"/>
      <c r="AL24" s="513"/>
      <c r="AM24" s="513"/>
      <c r="AN24" s="513"/>
      <c r="AO24" s="513"/>
      <c r="AP24" s="516"/>
      <c r="AQ24" s="38"/>
      <c r="BI24" s="5"/>
      <c r="BJ24" s="5"/>
      <c r="BK24" s="7"/>
      <c r="BL24" s="7"/>
      <c r="BM24" s="7"/>
    </row>
    <row r="25" spans="2:66" s="4" customFormat="1" ht="21.75" customHeight="1" x14ac:dyDescent="0.25">
      <c r="B25" s="38"/>
      <c r="C25" s="521" t="s">
        <v>201</v>
      </c>
      <c r="D25" s="522"/>
      <c r="E25" s="522"/>
      <c r="F25" s="522"/>
      <c r="G25" s="522"/>
      <c r="H25" s="522"/>
      <c r="I25" s="522"/>
      <c r="J25" s="522"/>
      <c r="K25" s="522"/>
      <c r="L25" s="522"/>
      <c r="M25" s="522"/>
      <c r="N25" s="522"/>
      <c r="O25" s="522"/>
      <c r="P25" s="522"/>
      <c r="Q25" s="522"/>
      <c r="R25" s="522"/>
      <c r="S25" s="522"/>
      <c r="T25" s="522"/>
      <c r="U25" s="522"/>
      <c r="V25" s="522"/>
      <c r="W25" s="522"/>
      <c r="X25" s="522"/>
      <c r="Y25" s="522"/>
      <c r="Z25" s="522"/>
      <c r="AA25" s="522"/>
      <c r="AB25" s="522"/>
      <c r="AC25" s="522"/>
      <c r="AD25" s="522"/>
      <c r="AE25" s="522"/>
      <c r="AF25" s="522"/>
      <c r="AG25" s="522"/>
      <c r="AH25" s="522"/>
      <c r="AI25" s="522"/>
      <c r="AJ25" s="522"/>
      <c r="AK25" s="522"/>
      <c r="AL25" s="522"/>
      <c r="AM25" s="522"/>
      <c r="AN25" s="522"/>
      <c r="AO25" s="522"/>
      <c r="AP25" s="523"/>
      <c r="AQ25" s="38"/>
      <c r="BI25" s="5"/>
      <c r="BJ25" s="5"/>
      <c r="BK25" s="7"/>
      <c r="BL25" s="7"/>
      <c r="BM25" s="7"/>
    </row>
    <row r="26" spans="2:66" s="4" customFormat="1" ht="13.5" customHeight="1" thickBot="1" x14ac:dyDescent="0.3">
      <c r="B26" s="38"/>
      <c r="C26" s="524"/>
      <c r="D26" s="525"/>
      <c r="E26" s="525"/>
      <c r="F26" s="525"/>
      <c r="G26" s="525"/>
      <c r="H26" s="525"/>
      <c r="I26" s="525"/>
      <c r="J26" s="525"/>
      <c r="K26" s="525"/>
      <c r="L26" s="525"/>
      <c r="M26" s="525"/>
      <c r="N26" s="525"/>
      <c r="O26" s="525"/>
      <c r="P26" s="525"/>
      <c r="Q26" s="525"/>
      <c r="R26" s="525"/>
      <c r="S26" s="525"/>
      <c r="T26" s="525"/>
      <c r="U26" s="525"/>
      <c r="V26" s="525"/>
      <c r="W26" s="525"/>
      <c r="X26" s="525"/>
      <c r="Y26" s="525"/>
      <c r="Z26" s="525"/>
      <c r="AA26" s="525"/>
      <c r="AB26" s="525"/>
      <c r="AC26" s="525"/>
      <c r="AD26" s="525"/>
      <c r="AE26" s="525"/>
      <c r="AF26" s="525"/>
      <c r="AG26" s="525"/>
      <c r="AH26" s="525"/>
      <c r="AI26" s="525"/>
      <c r="AJ26" s="525"/>
      <c r="AK26" s="525"/>
      <c r="AL26" s="525"/>
      <c r="AM26" s="525"/>
      <c r="AN26" s="525"/>
      <c r="AO26" s="525"/>
      <c r="AP26" s="526"/>
      <c r="AQ26" s="38"/>
      <c r="BI26" s="5"/>
      <c r="BJ26" s="5"/>
      <c r="BK26" s="7"/>
      <c r="BL26" s="7"/>
      <c r="BM26" s="7"/>
    </row>
    <row r="27" spans="2:66" s="4" customFormat="1" ht="9" customHeight="1" thickBot="1" x14ac:dyDescent="0.3">
      <c r="B27" s="38"/>
      <c r="C27" s="164"/>
      <c r="D27" s="164"/>
      <c r="E27" s="164"/>
      <c r="F27" s="164"/>
      <c r="G27" s="164"/>
      <c r="H27" s="164"/>
      <c r="I27" s="63"/>
      <c r="J27" s="63"/>
      <c r="K27" s="63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100"/>
      <c r="W27" s="100"/>
      <c r="X27" s="100"/>
      <c r="Y27" s="100"/>
      <c r="Z27" s="100"/>
      <c r="AA27" s="100"/>
      <c r="AB27" s="100"/>
      <c r="AC27" s="100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38"/>
      <c r="BI27" s="5"/>
      <c r="BJ27" s="5"/>
      <c r="BK27" s="7"/>
      <c r="BL27" s="7"/>
      <c r="BM27" s="7"/>
    </row>
    <row r="28" spans="2:66" ht="9.75" customHeight="1" thickBot="1" x14ac:dyDescent="0.4">
      <c r="B28" s="38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38"/>
      <c r="BI28" s="8"/>
      <c r="BJ28" s="8"/>
      <c r="BK28" s="9"/>
      <c r="BL28" s="10"/>
      <c r="BM28" s="10"/>
      <c r="BN28" s="4"/>
    </row>
    <row r="29" spans="2:66" ht="17.5" x14ac:dyDescent="0.35">
      <c r="B29" s="37"/>
      <c r="C29" s="527" t="s">
        <v>202</v>
      </c>
      <c r="D29" s="528"/>
      <c r="E29" s="528"/>
      <c r="F29" s="528"/>
      <c r="G29" s="528"/>
      <c r="H29" s="528"/>
      <c r="I29" s="528"/>
      <c r="J29" s="528"/>
      <c r="K29" s="528"/>
      <c r="L29" s="528"/>
      <c r="M29" s="528"/>
      <c r="N29" s="528"/>
      <c r="O29" s="528"/>
      <c r="P29" s="528"/>
      <c r="Q29" s="528"/>
      <c r="R29" s="528"/>
      <c r="S29" s="528"/>
      <c r="T29" s="528"/>
      <c r="U29" s="528"/>
      <c r="V29" s="528"/>
      <c r="W29" s="528"/>
      <c r="X29" s="528"/>
      <c r="Y29" s="528"/>
      <c r="Z29" s="528"/>
      <c r="AA29" s="528"/>
      <c r="AB29" s="528"/>
      <c r="AC29" s="528"/>
      <c r="AD29" s="528"/>
      <c r="AE29" s="528"/>
      <c r="AF29" s="528"/>
      <c r="AG29" s="528"/>
      <c r="AH29" s="528"/>
      <c r="AI29" s="528"/>
      <c r="AJ29" s="528"/>
      <c r="AK29" s="528"/>
      <c r="AL29" s="528"/>
      <c r="AM29" s="528"/>
      <c r="AN29" s="528"/>
      <c r="AO29" s="528"/>
      <c r="AP29" s="529"/>
      <c r="AQ29" s="37"/>
    </row>
    <row r="30" spans="2:66" ht="8.25" customHeight="1" x14ac:dyDescent="0.35">
      <c r="B30" s="38"/>
      <c r="C30" s="530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3"/>
      <c r="AQ30" s="38"/>
    </row>
    <row r="31" spans="2:66" ht="15" x14ac:dyDescent="0.3">
      <c r="B31" s="38"/>
      <c r="C31" s="545" t="s">
        <v>203</v>
      </c>
      <c r="D31" s="540"/>
      <c r="E31" s="540"/>
      <c r="F31" s="540"/>
      <c r="G31" s="540"/>
      <c r="H31" s="543" t="s">
        <v>204</v>
      </c>
      <c r="I31" s="543"/>
      <c r="J31" s="543"/>
      <c r="K31" s="543"/>
      <c r="L31" s="543"/>
      <c r="M31" s="543"/>
      <c r="N31" s="543"/>
      <c r="O31" s="543" t="s">
        <v>205</v>
      </c>
      <c r="P31" s="543"/>
      <c r="Q31" s="543"/>
      <c r="R31" s="543"/>
      <c r="S31" s="543"/>
      <c r="T31" s="543"/>
      <c r="U31" s="543"/>
      <c r="V31" s="548" t="s">
        <v>206</v>
      </c>
      <c r="W31" s="548"/>
      <c r="X31" s="548"/>
      <c r="Y31" s="548"/>
      <c r="Z31" s="548"/>
      <c r="AA31" s="548"/>
      <c r="AB31" s="548"/>
      <c r="AC31" s="538" t="s">
        <v>0</v>
      </c>
      <c r="AD31" s="538"/>
      <c r="AE31" s="538"/>
      <c r="AF31" s="538"/>
      <c r="AG31" s="538"/>
      <c r="AH31" s="538"/>
      <c r="AI31" s="538"/>
      <c r="AJ31" s="538"/>
      <c r="AK31" s="538"/>
      <c r="AL31" s="538"/>
      <c r="AM31" s="538"/>
      <c r="AN31" s="538"/>
      <c r="AO31" s="538"/>
      <c r="AP31" s="539"/>
      <c r="AQ31" s="38"/>
    </row>
    <row r="32" spans="2:66" ht="15" x14ac:dyDescent="0.3">
      <c r="B32" s="38"/>
      <c r="C32" s="545" t="s">
        <v>207</v>
      </c>
      <c r="D32" s="540"/>
      <c r="E32" s="168" t="s">
        <v>208</v>
      </c>
      <c r="F32" s="546" t="s">
        <v>209</v>
      </c>
      <c r="G32" s="547"/>
      <c r="H32" s="543" t="s">
        <v>210</v>
      </c>
      <c r="I32" s="543"/>
      <c r="J32" s="543"/>
      <c r="K32" s="543"/>
      <c r="L32" s="543" t="s">
        <v>211</v>
      </c>
      <c r="M32" s="543"/>
      <c r="N32" s="543"/>
      <c r="O32" s="543" t="s">
        <v>210</v>
      </c>
      <c r="P32" s="543"/>
      <c r="Q32" s="543"/>
      <c r="R32" s="543"/>
      <c r="S32" s="543" t="s">
        <v>211</v>
      </c>
      <c r="T32" s="543"/>
      <c r="U32" s="543"/>
      <c r="V32" s="543" t="s">
        <v>210</v>
      </c>
      <c r="W32" s="543"/>
      <c r="X32" s="543"/>
      <c r="Y32" s="543"/>
      <c r="Z32" s="543" t="s">
        <v>211</v>
      </c>
      <c r="AA32" s="543"/>
      <c r="AB32" s="543"/>
      <c r="AC32" s="542" t="s">
        <v>212</v>
      </c>
      <c r="AD32" s="542"/>
      <c r="AE32" s="542"/>
      <c r="AF32" s="542"/>
      <c r="AG32" s="542"/>
      <c r="AH32" s="542"/>
      <c r="AI32" s="542"/>
      <c r="AJ32" s="542"/>
      <c r="AK32" s="542"/>
      <c r="AL32" s="542"/>
      <c r="AM32" s="542"/>
      <c r="AN32" s="540" t="s">
        <v>213</v>
      </c>
      <c r="AO32" s="540"/>
      <c r="AP32" s="541"/>
      <c r="AQ32" s="38"/>
    </row>
    <row r="33" spans="2:43" ht="27" customHeight="1" x14ac:dyDescent="0.25">
      <c r="B33" s="38"/>
      <c r="C33" s="532"/>
      <c r="D33" s="533"/>
      <c r="E33" s="120"/>
      <c r="F33" s="536"/>
      <c r="G33" s="537"/>
      <c r="H33" s="544"/>
      <c r="I33" s="531"/>
      <c r="J33" s="531"/>
      <c r="K33" s="531"/>
      <c r="L33" s="531"/>
      <c r="M33" s="531"/>
      <c r="N33" s="531"/>
      <c r="O33" s="531"/>
      <c r="P33" s="531"/>
      <c r="Q33" s="531"/>
      <c r="R33" s="531"/>
      <c r="S33" s="531"/>
      <c r="T33" s="531"/>
      <c r="U33" s="531"/>
      <c r="V33" s="531"/>
      <c r="W33" s="531"/>
      <c r="X33" s="531"/>
      <c r="Y33" s="531"/>
      <c r="Z33" s="531" t="s">
        <v>0</v>
      </c>
      <c r="AA33" s="531"/>
      <c r="AB33" s="531"/>
      <c r="AC33" s="534"/>
      <c r="AD33" s="534"/>
      <c r="AE33" s="534"/>
      <c r="AF33" s="534"/>
      <c r="AG33" s="534"/>
      <c r="AH33" s="534"/>
      <c r="AI33" s="534"/>
      <c r="AJ33" s="534"/>
      <c r="AK33" s="534"/>
      <c r="AL33" s="534"/>
      <c r="AM33" s="534"/>
      <c r="AN33" s="533"/>
      <c r="AO33" s="533"/>
      <c r="AP33" s="535"/>
      <c r="AQ33" s="38"/>
    </row>
    <row r="34" spans="2:43" ht="27" customHeight="1" x14ac:dyDescent="0.25">
      <c r="B34" s="37"/>
      <c r="C34" s="532"/>
      <c r="D34" s="533"/>
      <c r="E34" s="120"/>
      <c r="F34" s="536"/>
      <c r="G34" s="537"/>
      <c r="H34" s="531"/>
      <c r="I34" s="531"/>
      <c r="J34" s="531"/>
      <c r="K34" s="531"/>
      <c r="L34" s="531"/>
      <c r="M34" s="531"/>
      <c r="N34" s="531"/>
      <c r="O34" s="531"/>
      <c r="P34" s="531"/>
      <c r="Q34" s="531"/>
      <c r="R34" s="531"/>
      <c r="S34" s="531"/>
      <c r="T34" s="531"/>
      <c r="U34" s="531"/>
      <c r="V34" s="531"/>
      <c r="W34" s="531"/>
      <c r="X34" s="531"/>
      <c r="Y34" s="531"/>
      <c r="Z34" s="531"/>
      <c r="AA34" s="531"/>
      <c r="AB34" s="531"/>
      <c r="AC34" s="534"/>
      <c r="AD34" s="534"/>
      <c r="AE34" s="534"/>
      <c r="AF34" s="534"/>
      <c r="AG34" s="534"/>
      <c r="AH34" s="534"/>
      <c r="AI34" s="534"/>
      <c r="AJ34" s="534"/>
      <c r="AK34" s="534"/>
      <c r="AL34" s="534"/>
      <c r="AM34" s="534"/>
      <c r="AN34" s="533"/>
      <c r="AO34" s="533"/>
      <c r="AP34" s="535"/>
      <c r="AQ34" s="37"/>
    </row>
    <row r="35" spans="2:43" ht="27" customHeight="1" x14ac:dyDescent="0.25">
      <c r="B35" s="37"/>
      <c r="C35" s="532"/>
      <c r="D35" s="533"/>
      <c r="E35" s="120"/>
      <c r="F35" s="536"/>
      <c r="G35" s="537"/>
      <c r="H35" s="531"/>
      <c r="I35" s="531"/>
      <c r="J35" s="531"/>
      <c r="K35" s="531"/>
      <c r="L35" s="531"/>
      <c r="M35" s="531"/>
      <c r="N35" s="531"/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1"/>
      <c r="AB35" s="531"/>
      <c r="AC35" s="534"/>
      <c r="AD35" s="534"/>
      <c r="AE35" s="534"/>
      <c r="AF35" s="534"/>
      <c r="AG35" s="534"/>
      <c r="AH35" s="534"/>
      <c r="AI35" s="534"/>
      <c r="AJ35" s="534"/>
      <c r="AK35" s="534"/>
      <c r="AL35" s="534"/>
      <c r="AM35" s="534"/>
      <c r="AN35" s="533"/>
      <c r="AO35" s="533"/>
      <c r="AP35" s="535"/>
      <c r="AQ35" s="37"/>
    </row>
    <row r="36" spans="2:43" ht="27" customHeight="1" x14ac:dyDescent="0.25">
      <c r="B36" s="37"/>
      <c r="C36" s="532"/>
      <c r="D36" s="533"/>
      <c r="E36" s="120"/>
      <c r="F36" s="536"/>
      <c r="G36" s="537"/>
      <c r="H36" s="531"/>
      <c r="I36" s="531"/>
      <c r="J36" s="531"/>
      <c r="K36" s="531"/>
      <c r="L36" s="531"/>
      <c r="M36" s="531"/>
      <c r="N36" s="531"/>
      <c r="O36" s="531"/>
      <c r="P36" s="531"/>
      <c r="Q36" s="531"/>
      <c r="R36" s="531"/>
      <c r="S36" s="531"/>
      <c r="T36" s="531"/>
      <c r="U36" s="531"/>
      <c r="V36" s="531"/>
      <c r="W36" s="531"/>
      <c r="X36" s="531"/>
      <c r="Y36" s="531"/>
      <c r="Z36" s="531"/>
      <c r="AA36" s="531"/>
      <c r="AB36" s="531"/>
      <c r="AC36" s="534"/>
      <c r="AD36" s="534"/>
      <c r="AE36" s="534"/>
      <c r="AF36" s="534"/>
      <c r="AG36" s="534"/>
      <c r="AH36" s="534"/>
      <c r="AI36" s="534"/>
      <c r="AJ36" s="534"/>
      <c r="AK36" s="534"/>
      <c r="AL36" s="534"/>
      <c r="AM36" s="534"/>
      <c r="AN36" s="533"/>
      <c r="AO36" s="533"/>
      <c r="AP36" s="535"/>
      <c r="AQ36" s="37"/>
    </row>
    <row r="37" spans="2:43" ht="27" customHeight="1" x14ac:dyDescent="0.25">
      <c r="B37" s="37"/>
      <c r="C37" s="532"/>
      <c r="D37" s="533"/>
      <c r="E37" s="120"/>
      <c r="F37" s="536"/>
      <c r="G37" s="537"/>
      <c r="H37" s="531"/>
      <c r="I37" s="531"/>
      <c r="J37" s="531"/>
      <c r="K37" s="531"/>
      <c r="L37" s="531"/>
      <c r="M37" s="531"/>
      <c r="N37" s="531"/>
      <c r="O37" s="531"/>
      <c r="P37" s="531"/>
      <c r="Q37" s="531"/>
      <c r="R37" s="531"/>
      <c r="S37" s="531"/>
      <c r="T37" s="531"/>
      <c r="U37" s="531"/>
      <c r="V37" s="531"/>
      <c r="W37" s="531"/>
      <c r="X37" s="531"/>
      <c r="Y37" s="531"/>
      <c r="Z37" s="531"/>
      <c r="AA37" s="531"/>
      <c r="AB37" s="531"/>
      <c r="AC37" s="534"/>
      <c r="AD37" s="534"/>
      <c r="AE37" s="534"/>
      <c r="AF37" s="534"/>
      <c r="AG37" s="534"/>
      <c r="AH37" s="534"/>
      <c r="AI37" s="534"/>
      <c r="AJ37" s="534"/>
      <c r="AK37" s="534"/>
      <c r="AL37" s="534"/>
      <c r="AM37" s="534"/>
      <c r="AN37" s="533"/>
      <c r="AO37" s="533"/>
      <c r="AP37" s="535"/>
      <c r="AQ37" s="37"/>
    </row>
    <row r="38" spans="2:43" ht="27" customHeight="1" x14ac:dyDescent="0.25">
      <c r="B38" s="37"/>
      <c r="C38" s="532"/>
      <c r="D38" s="533"/>
      <c r="E38" s="120"/>
      <c r="F38" s="536"/>
      <c r="G38" s="537"/>
      <c r="H38" s="531"/>
      <c r="I38" s="531"/>
      <c r="J38" s="531"/>
      <c r="K38" s="531"/>
      <c r="L38" s="531"/>
      <c r="M38" s="531"/>
      <c r="N38" s="531"/>
      <c r="O38" s="531"/>
      <c r="P38" s="531"/>
      <c r="Q38" s="531"/>
      <c r="R38" s="531"/>
      <c r="S38" s="531"/>
      <c r="T38" s="531"/>
      <c r="U38" s="531"/>
      <c r="V38" s="531"/>
      <c r="W38" s="531"/>
      <c r="X38" s="531"/>
      <c r="Y38" s="531"/>
      <c r="Z38" s="531"/>
      <c r="AA38" s="531"/>
      <c r="AB38" s="531"/>
      <c r="AC38" s="534"/>
      <c r="AD38" s="534"/>
      <c r="AE38" s="534"/>
      <c r="AF38" s="534"/>
      <c r="AG38" s="534"/>
      <c r="AH38" s="534"/>
      <c r="AI38" s="534"/>
      <c r="AJ38" s="534"/>
      <c r="AK38" s="534"/>
      <c r="AL38" s="534"/>
      <c r="AM38" s="534"/>
      <c r="AN38" s="533"/>
      <c r="AO38" s="533"/>
      <c r="AP38" s="535"/>
      <c r="AQ38" s="37"/>
    </row>
    <row r="39" spans="2:43" ht="27" customHeight="1" x14ac:dyDescent="0.25">
      <c r="B39" s="37"/>
      <c r="C39" s="532"/>
      <c r="D39" s="533"/>
      <c r="E39" s="120"/>
      <c r="F39" s="536"/>
      <c r="G39" s="537"/>
      <c r="H39" s="531"/>
      <c r="I39" s="531"/>
      <c r="J39" s="531"/>
      <c r="K39" s="531"/>
      <c r="L39" s="531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X39" s="531"/>
      <c r="Y39" s="531"/>
      <c r="Z39" s="531"/>
      <c r="AA39" s="531"/>
      <c r="AB39" s="531"/>
      <c r="AC39" s="534"/>
      <c r="AD39" s="534"/>
      <c r="AE39" s="534"/>
      <c r="AF39" s="534"/>
      <c r="AG39" s="534"/>
      <c r="AH39" s="534"/>
      <c r="AI39" s="534"/>
      <c r="AJ39" s="534"/>
      <c r="AK39" s="534"/>
      <c r="AL39" s="534"/>
      <c r="AM39" s="534"/>
      <c r="AN39" s="533"/>
      <c r="AO39" s="533"/>
      <c r="AP39" s="535"/>
      <c r="AQ39" s="37"/>
    </row>
    <row r="40" spans="2:43" ht="27" customHeight="1" x14ac:dyDescent="0.25">
      <c r="B40" s="37"/>
      <c r="C40" s="532"/>
      <c r="D40" s="533"/>
      <c r="E40" s="120"/>
      <c r="F40" s="536"/>
      <c r="G40" s="537"/>
      <c r="H40" s="531"/>
      <c r="I40" s="531"/>
      <c r="J40" s="531"/>
      <c r="K40" s="531"/>
      <c r="L40" s="531"/>
      <c r="M40" s="531"/>
      <c r="N40" s="531"/>
      <c r="O40" s="531"/>
      <c r="P40" s="531"/>
      <c r="Q40" s="531"/>
      <c r="R40" s="531"/>
      <c r="S40" s="531"/>
      <c r="T40" s="531"/>
      <c r="U40" s="531"/>
      <c r="V40" s="531"/>
      <c r="W40" s="531"/>
      <c r="X40" s="531"/>
      <c r="Y40" s="531"/>
      <c r="Z40" s="531"/>
      <c r="AA40" s="531"/>
      <c r="AB40" s="531"/>
      <c r="AC40" s="534"/>
      <c r="AD40" s="534"/>
      <c r="AE40" s="534"/>
      <c r="AF40" s="534"/>
      <c r="AG40" s="534"/>
      <c r="AH40" s="534"/>
      <c r="AI40" s="534"/>
      <c r="AJ40" s="534"/>
      <c r="AK40" s="534"/>
      <c r="AL40" s="534"/>
      <c r="AM40" s="534"/>
      <c r="AN40" s="533"/>
      <c r="AO40" s="533"/>
      <c r="AP40" s="535"/>
      <c r="AQ40" s="37"/>
    </row>
    <row r="41" spans="2:43" ht="27" customHeight="1" x14ac:dyDescent="0.25">
      <c r="B41" s="37"/>
      <c r="C41" s="532"/>
      <c r="D41" s="533"/>
      <c r="E41" s="120"/>
      <c r="F41" s="536"/>
      <c r="G41" s="537"/>
      <c r="H41" s="531"/>
      <c r="I41" s="531"/>
      <c r="J41" s="531"/>
      <c r="K41" s="531"/>
      <c r="L41" s="531"/>
      <c r="M41" s="531"/>
      <c r="N41" s="531"/>
      <c r="O41" s="531"/>
      <c r="P41" s="531"/>
      <c r="Q41" s="531"/>
      <c r="R41" s="531"/>
      <c r="S41" s="531"/>
      <c r="T41" s="531"/>
      <c r="U41" s="531"/>
      <c r="V41" s="531"/>
      <c r="W41" s="531"/>
      <c r="X41" s="531"/>
      <c r="Y41" s="531"/>
      <c r="Z41" s="531"/>
      <c r="AA41" s="531"/>
      <c r="AB41" s="531"/>
      <c r="AC41" s="534"/>
      <c r="AD41" s="534"/>
      <c r="AE41" s="534"/>
      <c r="AF41" s="534"/>
      <c r="AG41" s="534"/>
      <c r="AH41" s="534"/>
      <c r="AI41" s="534"/>
      <c r="AJ41" s="534"/>
      <c r="AK41" s="534"/>
      <c r="AL41" s="534"/>
      <c r="AM41" s="534"/>
      <c r="AN41" s="533"/>
      <c r="AO41" s="533"/>
      <c r="AP41" s="535"/>
      <c r="AQ41" s="37"/>
    </row>
    <row r="42" spans="2:43" ht="27" customHeight="1" x14ac:dyDescent="0.25">
      <c r="B42" s="37"/>
      <c r="C42" s="532"/>
      <c r="D42" s="533"/>
      <c r="E42" s="120"/>
      <c r="F42" s="536"/>
      <c r="G42" s="537"/>
      <c r="H42" s="531"/>
      <c r="I42" s="531"/>
      <c r="J42" s="531"/>
      <c r="K42" s="531"/>
      <c r="L42" s="531"/>
      <c r="M42" s="531"/>
      <c r="N42" s="531"/>
      <c r="O42" s="531"/>
      <c r="P42" s="531"/>
      <c r="Q42" s="531"/>
      <c r="R42" s="531"/>
      <c r="S42" s="531"/>
      <c r="T42" s="531"/>
      <c r="U42" s="531"/>
      <c r="V42" s="531"/>
      <c r="W42" s="531"/>
      <c r="X42" s="531"/>
      <c r="Y42" s="531"/>
      <c r="Z42" s="531"/>
      <c r="AA42" s="531"/>
      <c r="AB42" s="531"/>
      <c r="AC42" s="534"/>
      <c r="AD42" s="534"/>
      <c r="AE42" s="534"/>
      <c r="AF42" s="534"/>
      <c r="AG42" s="534"/>
      <c r="AH42" s="534"/>
      <c r="AI42" s="534"/>
      <c r="AJ42" s="534"/>
      <c r="AK42" s="534"/>
      <c r="AL42" s="534"/>
      <c r="AM42" s="534"/>
      <c r="AN42" s="533"/>
      <c r="AO42" s="533"/>
      <c r="AP42" s="535"/>
      <c r="AQ42" s="37"/>
    </row>
    <row r="43" spans="2:43" ht="27" customHeight="1" x14ac:dyDescent="0.25">
      <c r="B43" s="37"/>
      <c r="C43" s="532"/>
      <c r="D43" s="533"/>
      <c r="E43" s="120"/>
      <c r="F43" s="536"/>
      <c r="G43" s="537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1"/>
      <c r="AB43" s="531"/>
      <c r="AC43" s="534"/>
      <c r="AD43" s="534"/>
      <c r="AE43" s="534"/>
      <c r="AF43" s="534"/>
      <c r="AG43" s="534"/>
      <c r="AH43" s="534"/>
      <c r="AI43" s="534"/>
      <c r="AJ43" s="534"/>
      <c r="AK43" s="534"/>
      <c r="AL43" s="534"/>
      <c r="AM43" s="534"/>
      <c r="AN43" s="533"/>
      <c r="AO43" s="533"/>
      <c r="AP43" s="535"/>
      <c r="AQ43" s="37"/>
    </row>
    <row r="44" spans="2:43" ht="27" customHeight="1" x14ac:dyDescent="0.25">
      <c r="B44" s="37"/>
      <c r="C44" s="532"/>
      <c r="D44" s="533"/>
      <c r="E44" s="120"/>
      <c r="F44" s="536"/>
      <c r="G44" s="537"/>
      <c r="H44" s="531"/>
      <c r="I44" s="531"/>
      <c r="J44" s="531"/>
      <c r="K44" s="531"/>
      <c r="L44" s="531"/>
      <c r="M44" s="531"/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X44" s="531"/>
      <c r="Y44" s="531"/>
      <c r="Z44" s="531"/>
      <c r="AA44" s="531"/>
      <c r="AB44" s="531"/>
      <c r="AC44" s="534"/>
      <c r="AD44" s="534"/>
      <c r="AE44" s="534"/>
      <c r="AF44" s="534"/>
      <c r="AG44" s="534"/>
      <c r="AH44" s="534"/>
      <c r="AI44" s="534"/>
      <c r="AJ44" s="534"/>
      <c r="AK44" s="534"/>
      <c r="AL44" s="534"/>
      <c r="AM44" s="534"/>
      <c r="AN44" s="533"/>
      <c r="AO44" s="533"/>
      <c r="AP44" s="535"/>
      <c r="AQ44" s="37"/>
    </row>
    <row r="45" spans="2:43" ht="27" customHeight="1" x14ac:dyDescent="0.25">
      <c r="B45" s="37"/>
      <c r="C45" s="532"/>
      <c r="D45" s="533"/>
      <c r="E45" s="120"/>
      <c r="F45" s="536"/>
      <c r="G45" s="537"/>
      <c r="H45" s="531"/>
      <c r="I45" s="531"/>
      <c r="J45" s="531"/>
      <c r="K45" s="531"/>
      <c r="L45" s="531"/>
      <c r="M45" s="531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X45" s="531"/>
      <c r="Y45" s="531"/>
      <c r="Z45" s="531"/>
      <c r="AA45" s="531"/>
      <c r="AB45" s="531"/>
      <c r="AC45" s="534"/>
      <c r="AD45" s="534"/>
      <c r="AE45" s="534"/>
      <c r="AF45" s="534"/>
      <c r="AG45" s="534"/>
      <c r="AH45" s="534"/>
      <c r="AI45" s="534"/>
      <c r="AJ45" s="534"/>
      <c r="AK45" s="534"/>
      <c r="AL45" s="534"/>
      <c r="AM45" s="534"/>
      <c r="AN45" s="533"/>
      <c r="AO45" s="533"/>
      <c r="AP45" s="535"/>
      <c r="AQ45" s="37"/>
    </row>
    <row r="46" spans="2:43" ht="27" customHeight="1" x14ac:dyDescent="0.25">
      <c r="B46" s="37"/>
      <c r="C46" s="532"/>
      <c r="D46" s="533"/>
      <c r="E46" s="120"/>
      <c r="F46" s="536"/>
      <c r="G46" s="537"/>
      <c r="H46" s="531"/>
      <c r="I46" s="531"/>
      <c r="J46" s="531"/>
      <c r="K46" s="531"/>
      <c r="L46" s="531"/>
      <c r="M46" s="531"/>
      <c r="N46" s="531"/>
      <c r="O46" s="531"/>
      <c r="P46" s="531"/>
      <c r="Q46" s="531"/>
      <c r="R46" s="531"/>
      <c r="S46" s="531"/>
      <c r="T46" s="531"/>
      <c r="U46" s="531"/>
      <c r="V46" s="531"/>
      <c r="W46" s="531"/>
      <c r="X46" s="531"/>
      <c r="Y46" s="531"/>
      <c r="Z46" s="531"/>
      <c r="AA46" s="531"/>
      <c r="AB46" s="531"/>
      <c r="AC46" s="534"/>
      <c r="AD46" s="534"/>
      <c r="AE46" s="534"/>
      <c r="AF46" s="534"/>
      <c r="AG46" s="534"/>
      <c r="AH46" s="534"/>
      <c r="AI46" s="534"/>
      <c r="AJ46" s="534"/>
      <c r="AK46" s="534"/>
      <c r="AL46" s="534"/>
      <c r="AM46" s="534"/>
      <c r="AN46" s="533"/>
      <c r="AO46" s="533"/>
      <c r="AP46" s="535"/>
      <c r="AQ46" s="37"/>
    </row>
    <row r="47" spans="2:43" ht="27" customHeight="1" x14ac:dyDescent="0.25">
      <c r="B47" s="37"/>
      <c r="C47" s="532"/>
      <c r="D47" s="533"/>
      <c r="E47" s="120"/>
      <c r="F47" s="536"/>
      <c r="G47" s="537"/>
      <c r="H47" s="531"/>
      <c r="I47" s="531"/>
      <c r="J47" s="531"/>
      <c r="K47" s="531"/>
      <c r="L47" s="531"/>
      <c r="M47" s="531"/>
      <c r="N47" s="531"/>
      <c r="O47" s="531"/>
      <c r="P47" s="531"/>
      <c r="Q47" s="531"/>
      <c r="R47" s="531"/>
      <c r="S47" s="531"/>
      <c r="T47" s="531"/>
      <c r="U47" s="531"/>
      <c r="V47" s="531"/>
      <c r="W47" s="531"/>
      <c r="X47" s="531"/>
      <c r="Y47" s="531"/>
      <c r="Z47" s="531"/>
      <c r="AA47" s="531"/>
      <c r="AB47" s="531"/>
      <c r="AC47" s="534"/>
      <c r="AD47" s="534"/>
      <c r="AE47" s="534"/>
      <c r="AF47" s="534"/>
      <c r="AG47" s="534"/>
      <c r="AH47" s="534"/>
      <c r="AI47" s="534"/>
      <c r="AJ47" s="534"/>
      <c r="AK47" s="534"/>
      <c r="AL47" s="534"/>
      <c r="AM47" s="534"/>
      <c r="AN47" s="533"/>
      <c r="AO47" s="533"/>
      <c r="AP47" s="535"/>
      <c r="AQ47" s="37"/>
    </row>
    <row r="48" spans="2:43" ht="27" customHeight="1" x14ac:dyDescent="0.25">
      <c r="B48" s="37"/>
      <c r="C48" s="532"/>
      <c r="D48" s="533"/>
      <c r="E48" s="120"/>
      <c r="F48" s="536"/>
      <c r="G48" s="537"/>
      <c r="H48" s="531"/>
      <c r="I48" s="531"/>
      <c r="J48" s="531"/>
      <c r="K48" s="531"/>
      <c r="L48" s="531"/>
      <c r="M48" s="531"/>
      <c r="N48" s="531"/>
      <c r="O48" s="531"/>
      <c r="P48" s="531"/>
      <c r="Q48" s="531"/>
      <c r="R48" s="531"/>
      <c r="S48" s="531"/>
      <c r="T48" s="531"/>
      <c r="U48" s="531"/>
      <c r="V48" s="531"/>
      <c r="W48" s="531"/>
      <c r="X48" s="531"/>
      <c r="Y48" s="531"/>
      <c r="Z48" s="531"/>
      <c r="AA48" s="531"/>
      <c r="AB48" s="531"/>
      <c r="AC48" s="534"/>
      <c r="AD48" s="534"/>
      <c r="AE48" s="534"/>
      <c r="AF48" s="534"/>
      <c r="AG48" s="534"/>
      <c r="AH48" s="534"/>
      <c r="AI48" s="534"/>
      <c r="AJ48" s="534"/>
      <c r="AK48" s="534"/>
      <c r="AL48" s="534"/>
      <c r="AM48" s="534"/>
      <c r="AN48" s="533"/>
      <c r="AO48" s="533"/>
      <c r="AP48" s="535"/>
      <c r="AQ48" s="37"/>
    </row>
    <row r="49" spans="2:43" ht="27" customHeight="1" x14ac:dyDescent="0.25">
      <c r="B49" s="37"/>
      <c r="C49" s="532"/>
      <c r="D49" s="533"/>
      <c r="E49" s="120"/>
      <c r="F49" s="536"/>
      <c r="G49" s="537"/>
      <c r="H49" s="531"/>
      <c r="I49" s="531"/>
      <c r="J49" s="531"/>
      <c r="K49" s="531"/>
      <c r="L49" s="531"/>
      <c r="M49" s="531"/>
      <c r="N49" s="531"/>
      <c r="O49" s="531"/>
      <c r="P49" s="531"/>
      <c r="Q49" s="531"/>
      <c r="R49" s="531"/>
      <c r="S49" s="531"/>
      <c r="T49" s="531"/>
      <c r="U49" s="531"/>
      <c r="V49" s="531"/>
      <c r="W49" s="531"/>
      <c r="X49" s="531"/>
      <c r="Y49" s="531"/>
      <c r="Z49" s="531"/>
      <c r="AA49" s="531"/>
      <c r="AB49" s="531"/>
      <c r="AC49" s="534"/>
      <c r="AD49" s="534"/>
      <c r="AE49" s="534"/>
      <c r="AF49" s="534"/>
      <c r="AG49" s="534"/>
      <c r="AH49" s="534"/>
      <c r="AI49" s="534"/>
      <c r="AJ49" s="534"/>
      <c r="AK49" s="534"/>
      <c r="AL49" s="534"/>
      <c r="AM49" s="534"/>
      <c r="AN49" s="533"/>
      <c r="AO49" s="533"/>
      <c r="AP49" s="535"/>
      <c r="AQ49" s="37"/>
    </row>
    <row r="50" spans="2:43" ht="27" customHeight="1" x14ac:dyDescent="0.25">
      <c r="B50" s="37"/>
      <c r="C50" s="532"/>
      <c r="D50" s="533"/>
      <c r="E50" s="120"/>
      <c r="F50" s="536"/>
      <c r="G50" s="537"/>
      <c r="H50" s="531"/>
      <c r="I50" s="531"/>
      <c r="J50" s="531"/>
      <c r="K50" s="531"/>
      <c r="L50" s="531"/>
      <c r="M50" s="531"/>
      <c r="N50" s="531"/>
      <c r="O50" s="531"/>
      <c r="P50" s="531"/>
      <c r="Q50" s="531"/>
      <c r="R50" s="531"/>
      <c r="S50" s="531"/>
      <c r="T50" s="531"/>
      <c r="U50" s="531"/>
      <c r="V50" s="531"/>
      <c r="W50" s="531"/>
      <c r="X50" s="531"/>
      <c r="Y50" s="531"/>
      <c r="Z50" s="531"/>
      <c r="AA50" s="531"/>
      <c r="AB50" s="531"/>
      <c r="AC50" s="534"/>
      <c r="AD50" s="534"/>
      <c r="AE50" s="534"/>
      <c r="AF50" s="534"/>
      <c r="AG50" s="534"/>
      <c r="AH50" s="534"/>
      <c r="AI50" s="534"/>
      <c r="AJ50" s="534"/>
      <c r="AK50" s="534"/>
      <c r="AL50" s="534"/>
      <c r="AM50" s="534"/>
      <c r="AN50" s="533"/>
      <c r="AO50" s="533"/>
      <c r="AP50" s="535"/>
      <c r="AQ50" s="37"/>
    </row>
    <row r="51" spans="2:43" ht="27" customHeight="1" x14ac:dyDescent="0.25">
      <c r="B51" s="37"/>
      <c r="C51" s="532"/>
      <c r="D51" s="533"/>
      <c r="E51" s="120"/>
      <c r="F51" s="536"/>
      <c r="G51" s="537"/>
      <c r="H51" s="531"/>
      <c r="I51" s="531"/>
      <c r="J51" s="531"/>
      <c r="K51" s="531"/>
      <c r="L51" s="531"/>
      <c r="M51" s="531"/>
      <c r="N51" s="531"/>
      <c r="O51" s="531"/>
      <c r="P51" s="531"/>
      <c r="Q51" s="531"/>
      <c r="R51" s="531"/>
      <c r="S51" s="531"/>
      <c r="T51" s="531"/>
      <c r="U51" s="531"/>
      <c r="V51" s="531"/>
      <c r="W51" s="531"/>
      <c r="X51" s="531"/>
      <c r="Y51" s="531"/>
      <c r="Z51" s="531"/>
      <c r="AA51" s="531"/>
      <c r="AB51" s="531"/>
      <c r="AC51" s="534"/>
      <c r="AD51" s="534"/>
      <c r="AE51" s="534"/>
      <c r="AF51" s="534"/>
      <c r="AG51" s="534"/>
      <c r="AH51" s="534"/>
      <c r="AI51" s="534"/>
      <c r="AJ51" s="534"/>
      <c r="AK51" s="534"/>
      <c r="AL51" s="534"/>
      <c r="AM51" s="534"/>
      <c r="AN51" s="533"/>
      <c r="AO51" s="533"/>
      <c r="AP51" s="535"/>
      <c r="AQ51" s="37"/>
    </row>
    <row r="52" spans="2:43" ht="27" customHeight="1" x14ac:dyDescent="0.25">
      <c r="B52" s="37"/>
      <c r="C52" s="532"/>
      <c r="D52" s="533"/>
      <c r="E52" s="120"/>
      <c r="F52" s="536"/>
      <c r="G52" s="537"/>
      <c r="H52" s="531"/>
      <c r="I52" s="531"/>
      <c r="J52" s="531"/>
      <c r="K52" s="531"/>
      <c r="L52" s="531"/>
      <c r="M52" s="531"/>
      <c r="N52" s="531"/>
      <c r="O52" s="531"/>
      <c r="P52" s="531"/>
      <c r="Q52" s="531"/>
      <c r="R52" s="531"/>
      <c r="S52" s="531"/>
      <c r="T52" s="531"/>
      <c r="U52" s="531"/>
      <c r="V52" s="531"/>
      <c r="W52" s="531"/>
      <c r="X52" s="531"/>
      <c r="Y52" s="531"/>
      <c r="Z52" s="531"/>
      <c r="AA52" s="531"/>
      <c r="AB52" s="531"/>
      <c r="AC52" s="534"/>
      <c r="AD52" s="534"/>
      <c r="AE52" s="534"/>
      <c r="AF52" s="534"/>
      <c r="AG52" s="534"/>
      <c r="AH52" s="534"/>
      <c r="AI52" s="534"/>
      <c r="AJ52" s="534"/>
      <c r="AK52" s="534"/>
      <c r="AL52" s="534"/>
      <c r="AM52" s="534"/>
      <c r="AN52" s="533"/>
      <c r="AO52" s="533"/>
      <c r="AP52" s="535"/>
      <c r="AQ52" s="37"/>
    </row>
    <row r="53" spans="2:43" ht="27" customHeight="1" x14ac:dyDescent="0.25">
      <c r="B53" s="37"/>
      <c r="C53" s="532"/>
      <c r="D53" s="533"/>
      <c r="E53" s="120"/>
      <c r="F53" s="536"/>
      <c r="G53" s="537"/>
      <c r="H53" s="531"/>
      <c r="I53" s="531"/>
      <c r="J53" s="531"/>
      <c r="K53" s="531"/>
      <c r="L53" s="531"/>
      <c r="M53" s="531"/>
      <c r="N53" s="531"/>
      <c r="O53" s="531"/>
      <c r="P53" s="531"/>
      <c r="Q53" s="531"/>
      <c r="R53" s="531"/>
      <c r="S53" s="531"/>
      <c r="T53" s="531"/>
      <c r="U53" s="531"/>
      <c r="V53" s="531"/>
      <c r="W53" s="531"/>
      <c r="X53" s="531"/>
      <c r="Y53" s="531"/>
      <c r="Z53" s="531"/>
      <c r="AA53" s="531"/>
      <c r="AB53" s="531"/>
      <c r="AC53" s="534"/>
      <c r="AD53" s="534"/>
      <c r="AE53" s="534"/>
      <c r="AF53" s="534"/>
      <c r="AG53" s="534"/>
      <c r="AH53" s="534"/>
      <c r="AI53" s="534"/>
      <c r="AJ53" s="534"/>
      <c r="AK53" s="534"/>
      <c r="AL53" s="534"/>
      <c r="AM53" s="534"/>
      <c r="AN53" s="533"/>
      <c r="AO53" s="533"/>
      <c r="AP53" s="535"/>
      <c r="AQ53" s="37"/>
    </row>
    <row r="54" spans="2:43" ht="27" customHeight="1" x14ac:dyDescent="0.25">
      <c r="B54" s="37"/>
      <c r="C54" s="532"/>
      <c r="D54" s="533"/>
      <c r="E54" s="120"/>
      <c r="F54" s="536"/>
      <c r="G54" s="537"/>
      <c r="H54" s="531"/>
      <c r="I54" s="531"/>
      <c r="J54" s="531"/>
      <c r="K54" s="531"/>
      <c r="L54" s="531"/>
      <c r="M54" s="531"/>
      <c r="N54" s="531"/>
      <c r="O54" s="531"/>
      <c r="P54" s="531"/>
      <c r="Q54" s="531"/>
      <c r="R54" s="531"/>
      <c r="S54" s="531"/>
      <c r="T54" s="531"/>
      <c r="U54" s="531"/>
      <c r="V54" s="531"/>
      <c r="W54" s="531"/>
      <c r="X54" s="531"/>
      <c r="Y54" s="531"/>
      <c r="Z54" s="531"/>
      <c r="AA54" s="531"/>
      <c r="AB54" s="531"/>
      <c r="AC54" s="534"/>
      <c r="AD54" s="534"/>
      <c r="AE54" s="534"/>
      <c r="AF54" s="534"/>
      <c r="AG54" s="534"/>
      <c r="AH54" s="534"/>
      <c r="AI54" s="534"/>
      <c r="AJ54" s="534"/>
      <c r="AK54" s="534"/>
      <c r="AL54" s="534"/>
      <c r="AM54" s="534"/>
      <c r="AN54" s="533"/>
      <c r="AO54" s="533"/>
      <c r="AP54" s="535"/>
      <c r="AQ54" s="37"/>
    </row>
    <row r="55" spans="2:43" ht="27" customHeight="1" x14ac:dyDescent="0.25">
      <c r="B55" s="37"/>
      <c r="C55" s="532"/>
      <c r="D55" s="533"/>
      <c r="E55" s="120"/>
      <c r="F55" s="536"/>
      <c r="G55" s="537"/>
      <c r="H55" s="531"/>
      <c r="I55" s="531"/>
      <c r="J55" s="531"/>
      <c r="K55" s="531"/>
      <c r="L55" s="531"/>
      <c r="M55" s="531"/>
      <c r="N55" s="531"/>
      <c r="O55" s="531"/>
      <c r="P55" s="531"/>
      <c r="Q55" s="531"/>
      <c r="R55" s="531"/>
      <c r="S55" s="531"/>
      <c r="T55" s="531"/>
      <c r="U55" s="531"/>
      <c r="V55" s="531"/>
      <c r="W55" s="531"/>
      <c r="X55" s="531"/>
      <c r="Y55" s="531"/>
      <c r="Z55" s="531"/>
      <c r="AA55" s="531"/>
      <c r="AB55" s="531"/>
      <c r="AC55" s="534"/>
      <c r="AD55" s="534"/>
      <c r="AE55" s="534"/>
      <c r="AF55" s="534"/>
      <c r="AG55" s="534"/>
      <c r="AH55" s="534"/>
      <c r="AI55" s="534"/>
      <c r="AJ55" s="534"/>
      <c r="AK55" s="534"/>
      <c r="AL55" s="534"/>
      <c r="AM55" s="534"/>
      <c r="AN55" s="533"/>
      <c r="AO55" s="533"/>
      <c r="AP55" s="535"/>
      <c r="AQ55" s="37"/>
    </row>
    <row r="56" spans="2:43" ht="27" customHeight="1" x14ac:dyDescent="0.25">
      <c r="B56" s="37"/>
      <c r="C56" s="532"/>
      <c r="D56" s="533"/>
      <c r="E56" s="120"/>
      <c r="F56" s="536"/>
      <c r="G56" s="537"/>
      <c r="H56" s="531"/>
      <c r="I56" s="531"/>
      <c r="J56" s="531"/>
      <c r="K56" s="531"/>
      <c r="L56" s="531"/>
      <c r="M56" s="531"/>
      <c r="N56" s="531"/>
      <c r="O56" s="531"/>
      <c r="P56" s="531"/>
      <c r="Q56" s="531"/>
      <c r="R56" s="531"/>
      <c r="S56" s="531"/>
      <c r="T56" s="531"/>
      <c r="U56" s="531"/>
      <c r="V56" s="531"/>
      <c r="W56" s="531"/>
      <c r="X56" s="531"/>
      <c r="Y56" s="531"/>
      <c r="Z56" s="531"/>
      <c r="AA56" s="531"/>
      <c r="AB56" s="531"/>
      <c r="AC56" s="534"/>
      <c r="AD56" s="534"/>
      <c r="AE56" s="534"/>
      <c r="AF56" s="534"/>
      <c r="AG56" s="534"/>
      <c r="AH56" s="534"/>
      <c r="AI56" s="534"/>
      <c r="AJ56" s="534"/>
      <c r="AK56" s="534"/>
      <c r="AL56" s="534"/>
      <c r="AM56" s="534"/>
      <c r="AN56" s="533"/>
      <c r="AO56" s="533"/>
      <c r="AP56" s="535"/>
      <c r="AQ56" s="37"/>
    </row>
    <row r="57" spans="2:43" ht="27" customHeight="1" x14ac:dyDescent="0.25">
      <c r="B57" s="37"/>
      <c r="C57" s="532"/>
      <c r="D57" s="533"/>
      <c r="E57" s="120"/>
      <c r="F57" s="536"/>
      <c r="G57" s="537"/>
      <c r="H57" s="531"/>
      <c r="I57" s="531"/>
      <c r="J57" s="531"/>
      <c r="K57" s="531"/>
      <c r="L57" s="531"/>
      <c r="M57" s="531"/>
      <c r="N57" s="531"/>
      <c r="O57" s="531"/>
      <c r="P57" s="531"/>
      <c r="Q57" s="531"/>
      <c r="R57" s="531"/>
      <c r="S57" s="531"/>
      <c r="T57" s="531"/>
      <c r="U57" s="531"/>
      <c r="V57" s="531"/>
      <c r="W57" s="531"/>
      <c r="X57" s="531"/>
      <c r="Y57" s="531"/>
      <c r="Z57" s="531"/>
      <c r="AA57" s="531"/>
      <c r="AB57" s="531"/>
      <c r="AC57" s="534"/>
      <c r="AD57" s="534"/>
      <c r="AE57" s="534"/>
      <c r="AF57" s="534"/>
      <c r="AG57" s="534"/>
      <c r="AH57" s="534"/>
      <c r="AI57" s="534"/>
      <c r="AJ57" s="534"/>
      <c r="AK57" s="534"/>
      <c r="AL57" s="534"/>
      <c r="AM57" s="534"/>
      <c r="AN57" s="533"/>
      <c r="AO57" s="533"/>
      <c r="AP57" s="535"/>
      <c r="AQ57" s="37"/>
    </row>
    <row r="58" spans="2:43" ht="27" customHeight="1" thickBot="1" x14ac:dyDescent="0.3">
      <c r="B58" s="37"/>
      <c r="C58" s="549"/>
      <c r="D58" s="550"/>
      <c r="E58" s="121"/>
      <c r="F58" s="551"/>
      <c r="G58" s="551"/>
      <c r="H58" s="551"/>
      <c r="I58" s="551"/>
      <c r="J58" s="551"/>
      <c r="K58" s="551"/>
      <c r="L58" s="551"/>
      <c r="M58" s="551"/>
      <c r="N58" s="551"/>
      <c r="O58" s="551"/>
      <c r="P58" s="551"/>
      <c r="Q58" s="551"/>
      <c r="R58" s="551"/>
      <c r="S58" s="551"/>
      <c r="T58" s="551"/>
      <c r="U58" s="551"/>
      <c r="V58" s="551"/>
      <c r="W58" s="551"/>
      <c r="X58" s="551"/>
      <c r="Y58" s="551"/>
      <c r="Z58" s="551"/>
      <c r="AA58" s="551"/>
      <c r="AB58" s="551"/>
      <c r="AC58" s="553"/>
      <c r="AD58" s="553"/>
      <c r="AE58" s="553"/>
      <c r="AF58" s="553"/>
      <c r="AG58" s="553"/>
      <c r="AH58" s="553"/>
      <c r="AI58" s="553"/>
      <c r="AJ58" s="553"/>
      <c r="AK58" s="553"/>
      <c r="AL58" s="553"/>
      <c r="AM58" s="553"/>
      <c r="AN58" s="550"/>
      <c r="AO58" s="550"/>
      <c r="AP58" s="552"/>
      <c r="AQ58" s="37"/>
    </row>
    <row r="59" spans="2:43" ht="8.25" customHeight="1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</row>
    <row r="60" spans="2:43" ht="17.5" x14ac:dyDescent="0.3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</row>
    <row r="61" spans="2:43" ht="17.5" hidden="1" x14ac:dyDescent="0.3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</row>
    <row r="62" spans="2:43" ht="17.5" hidden="1" x14ac:dyDescent="0.3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</row>
    <row r="63" spans="2:43" ht="23" hidden="1" x14ac:dyDescent="0.5">
      <c r="C63" s="17" t="s">
        <v>122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</row>
    <row r="64" spans="2:43" ht="17.5" hidden="1" x14ac:dyDescent="0.3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</row>
    <row r="65" spans="3:42" ht="17.5" hidden="1" x14ac:dyDescent="0.35">
      <c r="C65" s="11" t="s">
        <v>77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</row>
    <row r="66" spans="3:42" ht="17.5" hidden="1" x14ac:dyDescent="0.35">
      <c r="C66" s="8" t="s">
        <v>31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</row>
    <row r="67" spans="3:42" ht="17.5" hidden="1" x14ac:dyDescent="0.35">
      <c r="C67" s="8" t="s">
        <v>25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</row>
    <row r="68" spans="3:42" ht="17.5" hidden="1" x14ac:dyDescent="0.35">
      <c r="C68" s="8" t="s">
        <v>24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</row>
    <row r="69" spans="3:42" ht="17.5" hidden="1" x14ac:dyDescent="0.35">
      <c r="C69" s="8" t="s">
        <v>38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</row>
    <row r="70" spans="3:42" ht="17.5" hidden="1" x14ac:dyDescent="0.35">
      <c r="C70" s="8" t="s">
        <v>37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</row>
    <row r="71" spans="3:42" ht="17.5" hidden="1" x14ac:dyDescent="0.35">
      <c r="C71" s="8" t="s">
        <v>23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</row>
    <row r="72" spans="3:42" ht="17.5" hidden="1" x14ac:dyDescent="0.35">
      <c r="C72" s="8" t="s">
        <v>36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</row>
    <row r="73" spans="3:42" ht="17.5" hidden="1" x14ac:dyDescent="0.35">
      <c r="C73" s="8" t="s">
        <v>16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</row>
    <row r="74" spans="3:42" ht="17.5" hidden="1" x14ac:dyDescent="0.35">
      <c r="C74" s="8" t="s">
        <v>15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</row>
    <row r="75" spans="3:42" ht="17.5" hidden="1" x14ac:dyDescent="0.35">
      <c r="C75" s="8" t="s">
        <v>14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</row>
    <row r="76" spans="3:42" ht="17.5" hidden="1" x14ac:dyDescent="0.35">
      <c r="C76" s="8" t="s">
        <v>30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</row>
    <row r="77" spans="3:42" ht="17.5" hidden="1" x14ac:dyDescent="0.35">
      <c r="C77" s="8" t="s">
        <v>29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</row>
    <row r="78" spans="3:42" ht="17.5" hidden="1" x14ac:dyDescent="0.35">
      <c r="C78" s="8" t="s">
        <v>20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</row>
    <row r="79" spans="3:42" ht="17.5" hidden="1" x14ac:dyDescent="0.35">
      <c r="C79" s="8" t="s">
        <v>12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</row>
    <row r="80" spans="3:42" ht="17.5" hidden="1" x14ac:dyDescent="0.35">
      <c r="C80" s="8" t="s">
        <v>19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</row>
    <row r="81" spans="3:42" ht="17.5" hidden="1" x14ac:dyDescent="0.35">
      <c r="C81" s="8" t="s">
        <v>35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</row>
    <row r="82" spans="3:42" ht="17.5" hidden="1" x14ac:dyDescent="0.35">
      <c r="C82" s="8" t="s">
        <v>13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</row>
    <row r="83" spans="3:42" ht="17.5" hidden="1" x14ac:dyDescent="0.35">
      <c r="C83" s="8" t="s">
        <v>74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</row>
    <row r="84" spans="3:42" ht="17.5" hidden="1" x14ac:dyDescent="0.35">
      <c r="C84" s="8" t="s">
        <v>34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</row>
    <row r="85" spans="3:42" ht="17.5" hidden="1" x14ac:dyDescent="0.35">
      <c r="C85" s="8" t="s">
        <v>18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</row>
    <row r="86" spans="3:42" ht="17.5" hidden="1" x14ac:dyDescent="0.35">
      <c r="C86" s="8" t="s">
        <v>22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</row>
    <row r="87" spans="3:42" ht="17.5" hidden="1" x14ac:dyDescent="0.35">
      <c r="C87" s="8" t="s">
        <v>17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</row>
    <row r="88" spans="3:42" ht="17.5" hidden="1" x14ac:dyDescent="0.35">
      <c r="C88" s="8" t="s">
        <v>28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</row>
    <row r="89" spans="3:42" ht="17.5" hidden="1" x14ac:dyDescent="0.35">
      <c r="C89" s="8" t="s">
        <v>27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</row>
    <row r="90" spans="3:42" ht="17.5" hidden="1" x14ac:dyDescent="0.35">
      <c r="C90" s="8" t="s">
        <v>33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</row>
    <row r="91" spans="3:42" ht="17.5" hidden="1" x14ac:dyDescent="0.35">
      <c r="C91" s="8" t="s">
        <v>21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</row>
    <row r="92" spans="3:42" ht="17.5" hidden="1" x14ac:dyDescent="0.35">
      <c r="C92" s="8" t="s">
        <v>11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</row>
    <row r="93" spans="3:42" ht="17.5" hidden="1" x14ac:dyDescent="0.35">
      <c r="C93" s="8" t="s">
        <v>32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</row>
    <row r="94" spans="3:42" ht="17.5" hidden="1" x14ac:dyDescent="0.35">
      <c r="C94" s="8" t="s">
        <v>26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</row>
    <row r="95" spans="3:42" ht="17.5" hidden="1" x14ac:dyDescent="0.35">
      <c r="C95" s="8" t="s">
        <v>73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</row>
    <row r="96" spans="3:42" ht="17.5" hidden="1" x14ac:dyDescent="0.35"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</row>
    <row r="97" spans="3:42" ht="17.5" hidden="1" x14ac:dyDescent="0.35"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</row>
    <row r="98" spans="3:42" ht="17.5" hidden="1" x14ac:dyDescent="0.35"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</row>
    <row r="99" spans="3:42" ht="17.5" hidden="1" x14ac:dyDescent="0.35"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</row>
    <row r="100" spans="3:42" ht="17.5" hidden="1" x14ac:dyDescent="0.35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</row>
    <row r="101" spans="3:42" ht="17.5" hidden="1" x14ac:dyDescent="0.35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</row>
    <row r="102" spans="3:42" ht="17.5" hidden="1" x14ac:dyDescent="0.35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</row>
    <row r="103" spans="3:42" ht="17.5" hidden="1" x14ac:dyDescent="0.35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</row>
    <row r="104" spans="3:42" ht="17.5" hidden="1" x14ac:dyDescent="0.35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</row>
    <row r="105" spans="3:42" x14ac:dyDescent="0.25"/>
    <row r="106" spans="3:42" x14ac:dyDescent="0.25"/>
    <row r="107" spans="3:42" x14ac:dyDescent="0.25"/>
    <row r="108" spans="3:42" x14ac:dyDescent="0.25"/>
    <row r="109" spans="3:42" x14ac:dyDescent="0.25"/>
    <row r="110" spans="3:42" x14ac:dyDescent="0.25"/>
    <row r="111" spans="3:42" x14ac:dyDescent="0.25"/>
    <row r="112" spans="3:4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</sheetData>
  <sheetProtection formatCells="0" selectLockedCells="1"/>
  <mergeCells count="336">
    <mergeCell ref="F57:G57"/>
    <mergeCell ref="AN52:AP52"/>
    <mergeCell ref="C52:D52"/>
    <mergeCell ref="H52:K52"/>
    <mergeCell ref="L52:N52"/>
    <mergeCell ref="O52:R52"/>
    <mergeCell ref="S52:U52"/>
    <mergeCell ref="V52:Y52"/>
    <mergeCell ref="Z52:AB52"/>
    <mergeCell ref="AC52:AM52"/>
    <mergeCell ref="F52:G52"/>
    <mergeCell ref="AN53:AP53"/>
    <mergeCell ref="C54:D54"/>
    <mergeCell ref="H54:K54"/>
    <mergeCell ref="L54:N54"/>
    <mergeCell ref="AN54:AP54"/>
    <mergeCell ref="AC54:AM54"/>
    <mergeCell ref="O53:R53"/>
    <mergeCell ref="S53:U53"/>
    <mergeCell ref="F53:G53"/>
    <mergeCell ref="F54:G54"/>
    <mergeCell ref="AN50:AP50"/>
    <mergeCell ref="C51:D51"/>
    <mergeCell ref="H51:K51"/>
    <mergeCell ref="L51:N51"/>
    <mergeCell ref="O51:R51"/>
    <mergeCell ref="S51:U51"/>
    <mergeCell ref="V51:Y51"/>
    <mergeCell ref="Z51:AB51"/>
    <mergeCell ref="AC51:AM51"/>
    <mergeCell ref="AN51:AP51"/>
    <mergeCell ref="C50:D50"/>
    <mergeCell ref="H50:K50"/>
    <mergeCell ref="L50:N50"/>
    <mergeCell ref="O50:R50"/>
    <mergeCell ref="S50:U50"/>
    <mergeCell ref="V50:Y50"/>
    <mergeCell ref="Z50:AB50"/>
    <mergeCell ref="AC50:AM50"/>
    <mergeCell ref="F50:G50"/>
    <mergeCell ref="F51:G51"/>
    <mergeCell ref="AN38:AP38"/>
    <mergeCell ref="C39:D39"/>
    <mergeCell ref="H39:K39"/>
    <mergeCell ref="L39:N39"/>
    <mergeCell ref="O39:R39"/>
    <mergeCell ref="S39:U39"/>
    <mergeCell ref="V39:Y39"/>
    <mergeCell ref="Z39:AB39"/>
    <mergeCell ref="AC39:AM39"/>
    <mergeCell ref="AN39:AP39"/>
    <mergeCell ref="C38:D38"/>
    <mergeCell ref="H38:K38"/>
    <mergeCell ref="L38:N38"/>
    <mergeCell ref="O38:R38"/>
    <mergeCell ref="S38:U38"/>
    <mergeCell ref="V38:Y38"/>
    <mergeCell ref="Z38:AB38"/>
    <mergeCell ref="AC38:AM38"/>
    <mergeCell ref="F38:G38"/>
    <mergeCell ref="F39:G39"/>
    <mergeCell ref="AN36:AP36"/>
    <mergeCell ref="C37:D37"/>
    <mergeCell ref="H37:K37"/>
    <mergeCell ref="L37:N37"/>
    <mergeCell ref="O37:R37"/>
    <mergeCell ref="S37:U37"/>
    <mergeCell ref="V37:Y37"/>
    <mergeCell ref="Z37:AB37"/>
    <mergeCell ref="AC37:AM37"/>
    <mergeCell ref="AN37:AP37"/>
    <mergeCell ref="C36:D36"/>
    <mergeCell ref="H36:K36"/>
    <mergeCell ref="L36:N36"/>
    <mergeCell ref="O36:R36"/>
    <mergeCell ref="S36:U36"/>
    <mergeCell ref="V36:Y36"/>
    <mergeCell ref="Z36:AB36"/>
    <mergeCell ref="AC36:AM36"/>
    <mergeCell ref="F36:G36"/>
    <mergeCell ref="F37:G37"/>
    <mergeCell ref="AN34:AP34"/>
    <mergeCell ref="C35:D35"/>
    <mergeCell ref="H35:K35"/>
    <mergeCell ref="L35:N35"/>
    <mergeCell ref="O35:R35"/>
    <mergeCell ref="S35:U35"/>
    <mergeCell ref="V35:Y35"/>
    <mergeCell ref="Z35:AB35"/>
    <mergeCell ref="AC35:AM35"/>
    <mergeCell ref="AN35:AP35"/>
    <mergeCell ref="C34:D34"/>
    <mergeCell ref="H34:K34"/>
    <mergeCell ref="L34:N34"/>
    <mergeCell ref="O34:R34"/>
    <mergeCell ref="S34:U34"/>
    <mergeCell ref="V34:Y34"/>
    <mergeCell ref="Z34:AB34"/>
    <mergeCell ref="AC34:AM34"/>
    <mergeCell ref="F34:G34"/>
    <mergeCell ref="F35:G35"/>
    <mergeCell ref="AN48:AP48"/>
    <mergeCell ref="C49:D49"/>
    <mergeCell ref="H49:K49"/>
    <mergeCell ref="L49:N49"/>
    <mergeCell ref="O49:R49"/>
    <mergeCell ref="S49:U49"/>
    <mergeCell ref="V49:Y49"/>
    <mergeCell ref="Z49:AB49"/>
    <mergeCell ref="AC49:AM49"/>
    <mergeCell ref="AN49:AP49"/>
    <mergeCell ref="C48:D48"/>
    <mergeCell ref="H48:K48"/>
    <mergeCell ref="L48:N48"/>
    <mergeCell ref="O48:R48"/>
    <mergeCell ref="S48:U48"/>
    <mergeCell ref="V48:Y48"/>
    <mergeCell ref="Z48:AB48"/>
    <mergeCell ref="AC48:AM48"/>
    <mergeCell ref="F48:G48"/>
    <mergeCell ref="F49:G49"/>
    <mergeCell ref="AN46:AP46"/>
    <mergeCell ref="C47:D47"/>
    <mergeCell ref="H47:K47"/>
    <mergeCell ref="L47:N47"/>
    <mergeCell ref="O47:R47"/>
    <mergeCell ref="S47:U47"/>
    <mergeCell ref="V47:Y47"/>
    <mergeCell ref="Z47:AB47"/>
    <mergeCell ref="AC47:AM47"/>
    <mergeCell ref="AN47:AP47"/>
    <mergeCell ref="C46:D46"/>
    <mergeCell ref="H46:K46"/>
    <mergeCell ref="L46:N46"/>
    <mergeCell ref="O46:R46"/>
    <mergeCell ref="S46:U46"/>
    <mergeCell ref="V46:Y46"/>
    <mergeCell ref="Z46:AB46"/>
    <mergeCell ref="AC46:AM46"/>
    <mergeCell ref="F46:G46"/>
    <mergeCell ref="F47:G47"/>
    <mergeCell ref="AN44:AP44"/>
    <mergeCell ref="C45:D45"/>
    <mergeCell ref="H45:K45"/>
    <mergeCell ref="L45:N45"/>
    <mergeCell ref="O45:R45"/>
    <mergeCell ref="S45:U45"/>
    <mergeCell ref="V45:Y45"/>
    <mergeCell ref="Z45:AB45"/>
    <mergeCell ref="AC45:AM45"/>
    <mergeCell ref="AN45:AP45"/>
    <mergeCell ref="C44:D44"/>
    <mergeCell ref="H44:K44"/>
    <mergeCell ref="L44:N44"/>
    <mergeCell ref="O44:R44"/>
    <mergeCell ref="S44:U44"/>
    <mergeCell ref="V44:Y44"/>
    <mergeCell ref="Z44:AB44"/>
    <mergeCell ref="AC44:AM44"/>
    <mergeCell ref="F44:G44"/>
    <mergeCell ref="F45:G45"/>
    <mergeCell ref="AN42:AP42"/>
    <mergeCell ref="C43:D43"/>
    <mergeCell ref="H43:K43"/>
    <mergeCell ref="L43:N43"/>
    <mergeCell ref="O43:R43"/>
    <mergeCell ref="S43:U43"/>
    <mergeCell ref="V43:Y43"/>
    <mergeCell ref="Z43:AB43"/>
    <mergeCell ref="AC43:AM43"/>
    <mergeCell ref="AN43:AP43"/>
    <mergeCell ref="C42:D42"/>
    <mergeCell ref="H42:K42"/>
    <mergeCell ref="L42:N42"/>
    <mergeCell ref="O42:R42"/>
    <mergeCell ref="S42:U42"/>
    <mergeCell ref="V42:Y42"/>
    <mergeCell ref="Z42:AB42"/>
    <mergeCell ref="AC42:AM42"/>
    <mergeCell ref="F42:G42"/>
    <mergeCell ref="F43:G43"/>
    <mergeCell ref="Z41:AB41"/>
    <mergeCell ref="AC41:AM41"/>
    <mergeCell ref="AN41:AP41"/>
    <mergeCell ref="C40:D40"/>
    <mergeCell ref="H40:K40"/>
    <mergeCell ref="L40:N40"/>
    <mergeCell ref="O40:R40"/>
    <mergeCell ref="S40:U40"/>
    <mergeCell ref="V40:Y40"/>
    <mergeCell ref="Z40:AB40"/>
    <mergeCell ref="AC40:AM40"/>
    <mergeCell ref="F40:G40"/>
    <mergeCell ref="F41:G41"/>
    <mergeCell ref="C58:D58"/>
    <mergeCell ref="H58:K58"/>
    <mergeCell ref="L58:N58"/>
    <mergeCell ref="F58:G58"/>
    <mergeCell ref="AN58:AP58"/>
    <mergeCell ref="O58:R58"/>
    <mergeCell ref="S58:U58"/>
    <mergeCell ref="V58:Y58"/>
    <mergeCell ref="Z58:AB58"/>
    <mergeCell ref="AC58:AM58"/>
    <mergeCell ref="H31:N31"/>
    <mergeCell ref="O31:U31"/>
    <mergeCell ref="O32:R32"/>
    <mergeCell ref="S32:U32"/>
    <mergeCell ref="C29:AP29"/>
    <mergeCell ref="C30:AP30"/>
    <mergeCell ref="O56:R56"/>
    <mergeCell ref="S56:U56"/>
    <mergeCell ref="V56:Y56"/>
    <mergeCell ref="C31:G31"/>
    <mergeCell ref="V31:AB31"/>
    <mergeCell ref="Z56:AB56"/>
    <mergeCell ref="C33:D33"/>
    <mergeCell ref="O54:R54"/>
    <mergeCell ref="S54:U54"/>
    <mergeCell ref="V54:Y54"/>
    <mergeCell ref="Z54:AB54"/>
    <mergeCell ref="AN40:AP40"/>
    <mergeCell ref="C41:D41"/>
    <mergeCell ref="H41:K41"/>
    <mergeCell ref="L41:N41"/>
    <mergeCell ref="O41:R41"/>
    <mergeCell ref="S41:U41"/>
    <mergeCell ref="V41:Y41"/>
    <mergeCell ref="H33:K33"/>
    <mergeCell ref="C32:D32"/>
    <mergeCell ref="V32:Y32"/>
    <mergeCell ref="O33:R33"/>
    <mergeCell ref="L33:N33"/>
    <mergeCell ref="H32:K32"/>
    <mergeCell ref="L32:N32"/>
    <mergeCell ref="F32:G32"/>
    <mergeCell ref="F33:G33"/>
    <mergeCell ref="AC31:AP31"/>
    <mergeCell ref="S33:U33"/>
    <mergeCell ref="V33:Y33"/>
    <mergeCell ref="Z33:AB33"/>
    <mergeCell ref="AN33:AP33"/>
    <mergeCell ref="AN32:AP32"/>
    <mergeCell ref="AC32:AM32"/>
    <mergeCell ref="Z32:AB32"/>
    <mergeCell ref="AC33:AM33"/>
    <mergeCell ref="C6:F6"/>
    <mergeCell ref="C8:K8"/>
    <mergeCell ref="L8:AP8"/>
    <mergeCell ref="V57:Y57"/>
    <mergeCell ref="Z57:AB57"/>
    <mergeCell ref="C57:D57"/>
    <mergeCell ref="H57:K57"/>
    <mergeCell ref="L57:N57"/>
    <mergeCell ref="AC57:AM57"/>
    <mergeCell ref="AN57:AP57"/>
    <mergeCell ref="AE21:AP21"/>
    <mergeCell ref="C22:Q22"/>
    <mergeCell ref="L55:N55"/>
    <mergeCell ref="AC55:AM55"/>
    <mergeCell ref="AN55:AP55"/>
    <mergeCell ref="C56:D56"/>
    <mergeCell ref="H56:K56"/>
    <mergeCell ref="L56:N56"/>
    <mergeCell ref="AC56:AM56"/>
    <mergeCell ref="AN56:AP56"/>
    <mergeCell ref="O55:R55"/>
    <mergeCell ref="S55:U55"/>
    <mergeCell ref="F55:G55"/>
    <mergeCell ref="F56:G56"/>
    <mergeCell ref="C25:AP26"/>
    <mergeCell ref="C13:AP13"/>
    <mergeCell ref="C14:AP14"/>
    <mergeCell ref="C10:K10"/>
    <mergeCell ref="L10:AP10"/>
    <mergeCell ref="O57:R57"/>
    <mergeCell ref="S57:U57"/>
    <mergeCell ref="V55:Y55"/>
    <mergeCell ref="Z55:AB55"/>
    <mergeCell ref="C55:D55"/>
    <mergeCell ref="H55:K55"/>
    <mergeCell ref="C24:Q24"/>
    <mergeCell ref="R24:AD24"/>
    <mergeCell ref="AE24:AP24"/>
    <mergeCell ref="C21:Q21"/>
    <mergeCell ref="R21:AD21"/>
    <mergeCell ref="R22:AD22"/>
    <mergeCell ref="AE22:AP22"/>
    <mergeCell ref="V53:Y53"/>
    <mergeCell ref="Z53:AB53"/>
    <mergeCell ref="C53:D53"/>
    <mergeCell ref="H53:K53"/>
    <mergeCell ref="L53:N53"/>
    <mergeCell ref="AC53:AM53"/>
    <mergeCell ref="C3:AP3"/>
    <mergeCell ref="C4:AP4"/>
    <mergeCell ref="C5:F5"/>
    <mergeCell ref="G5:K5"/>
    <mergeCell ref="L5:O5"/>
    <mergeCell ref="C7:F7"/>
    <mergeCell ref="V11:AC11"/>
    <mergeCell ref="AE9:AP9"/>
    <mergeCell ref="L11:U11"/>
    <mergeCell ref="AE5:AP5"/>
    <mergeCell ref="G6:K6"/>
    <mergeCell ref="L6:O6"/>
    <mergeCell ref="P6:Z6"/>
    <mergeCell ref="C9:K9"/>
    <mergeCell ref="L9:Z9"/>
    <mergeCell ref="AA9:AD9"/>
    <mergeCell ref="C11:H11"/>
    <mergeCell ref="P5:Z5"/>
    <mergeCell ref="AA5:AD5"/>
    <mergeCell ref="AA6:AD6"/>
    <mergeCell ref="AE6:AP6"/>
    <mergeCell ref="G7:Z7"/>
    <mergeCell ref="AA7:AD7"/>
    <mergeCell ref="AE7:AP7"/>
    <mergeCell ref="C20:Q20"/>
    <mergeCell ref="R20:AD20"/>
    <mergeCell ref="AE20:AP20"/>
    <mergeCell ref="AE16:AP16"/>
    <mergeCell ref="R16:AD16"/>
    <mergeCell ref="C16:Q16"/>
    <mergeCell ref="C23:Q23"/>
    <mergeCell ref="R23:AD23"/>
    <mergeCell ref="AE23:AP23"/>
    <mergeCell ref="C17:Q17"/>
    <mergeCell ref="R17:AD17"/>
    <mergeCell ref="AE17:AP17"/>
    <mergeCell ref="C18:Q18"/>
    <mergeCell ref="R18:AD18"/>
    <mergeCell ref="AE18:AP18"/>
    <mergeCell ref="C19:Q19"/>
    <mergeCell ref="R19:AD19"/>
    <mergeCell ref="AE19:AP19"/>
  </mergeCells>
  <phoneticPr fontId="1" type="noConversion"/>
  <dataValidations disablePrompts="1" count="1">
    <dataValidation allowBlank="1" showErrorMessage="1" errorTitle="Feil verdi" sqref="C66:C71" xr:uid="{00000000-0002-0000-0600-000000000000}"/>
  </dataValidations>
  <pageMargins left="0.95" right="0.31" top="0.72" bottom="0.52" header="0.5" footer="0.5"/>
  <pageSetup paperSize="9" scale="55" fitToHeight="0" orientation="portrait" r:id="rId1"/>
  <headerFooter alignWithMargins="0">
    <oddFooter>&amp;RBlankett VE-182 (Excel)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ernal document" ma:contentTypeID="0x010100F7DB0042EFB2634CA50623CFB2C251750011D95D8818934745B49221DD220A909E" ma:contentTypeVersion="4" ma:contentTypeDescription="" ma:contentTypeScope="" ma:versionID="b94369bae5d33e47a747baf6fdb45d7c">
  <xsd:schema xmlns:xsd="http://www.w3.org/2001/XMLSchema" xmlns:xs="http://www.w3.org/2001/XMLSchema" xmlns:p="http://schemas.microsoft.com/office/2006/metadata/properties" xmlns:ns2="0b02d697-1e96-4e03-8e72-def9aca348f0" xmlns:ns3="http://schemas.microsoft.com/sharepoint/v3/fields" targetNamespace="http://schemas.microsoft.com/office/2006/metadata/properties" ma:root="true" ma:fieldsID="479afcb4c58517e6bf5d19b31981f5ea" ns2:_="" ns3:_="">
    <xsd:import namespace="0b02d697-1e96-4e03-8e72-def9aca348f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j5544cd57d0147018a3824caa4c8adfb" minOccurs="0"/>
                <xsd:element ref="ns2:TaxCatchAll" minOccurs="0"/>
                <xsd:element ref="ns2:TaxCatchAllLabel" minOccurs="0"/>
                <xsd:element ref="ns3:EmAttachCount" minOccurs="0"/>
                <xsd:element ref="ns3:EmAttachmentNames" minOccurs="0"/>
                <xsd:element ref="ns3:EmBCC" minOccurs="0"/>
                <xsd:element ref="ns3:EmBCCSMTPAddress" minOccurs="0"/>
                <xsd:element ref="ns3:EmBody" minOccurs="0"/>
                <xsd:element ref="ns3:EmCategory" minOccurs="0"/>
                <xsd:element ref="ns3:EmCC" minOccurs="0"/>
                <xsd:element ref="ns3:EmCCSMTPAddress" minOccurs="0"/>
                <xsd:element ref="ns3:EmCompanies" minOccurs="0"/>
                <xsd:element ref="ns3:EmCon" minOccurs="0"/>
                <xsd:element ref="ns3:EmConversationID" minOccurs="0"/>
                <xsd:element ref="ns3:EmConversationIndex" minOccurs="0"/>
                <xsd:element ref="ns3:EmDate" minOccurs="0"/>
                <xsd:element ref="ns3:EmDateReceived" minOccurs="0"/>
                <xsd:element ref="ns3:EmDateSent" minOccurs="0"/>
                <xsd:element ref="ns3:EmFrom" minOccurs="0"/>
                <xsd:element ref="ns3:EmFromName" minOccurs="0"/>
                <xsd:element ref="ns3:EmFromSMTPAddress" minOccurs="0"/>
                <xsd:element ref="ns3:EmHasAttachments" minOccurs="0"/>
                <xsd:element ref="ns3:EmID" minOccurs="0"/>
                <xsd:element ref="ns3:EmImportance" minOccurs="0"/>
                <xsd:element ref="ns3:EmReceivedOnBehalfOfName" minOccurs="0"/>
                <xsd:element ref="ns3:EmReplyRecipientNames" minOccurs="0"/>
                <xsd:element ref="ns3:EmReplyRecipients" minOccurs="0"/>
                <xsd:element ref="ns3:EmRetentionPolicyName" minOccurs="0"/>
                <xsd:element ref="ns3:EmSensitivity" minOccurs="0"/>
                <xsd:element ref="ns3:EmSentOnBehalfOfName" minOccurs="0"/>
                <xsd:element ref="ns3:EmSubject" minOccurs="0"/>
                <xsd:element ref="ns3:EmTo" minOccurs="0"/>
                <xsd:element ref="ns3:EmToAddress" minOccurs="0"/>
                <xsd:element ref="ns3:EmToSMTPAddress" minOccurs="0"/>
                <xsd:element ref="ns3:Em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2d697-1e96-4e03-8e72-def9aca348f0" elementFormDefault="qualified">
    <xsd:import namespace="http://schemas.microsoft.com/office/2006/documentManagement/types"/>
    <xsd:import namespace="http://schemas.microsoft.com/office/infopath/2007/PartnerControls"/>
    <xsd:element name="j5544cd57d0147018a3824caa4c8adfb" ma:index="8" nillable="true" ma:taxonomy="true" ma:internalName="j5544cd57d0147018a3824caa4c8adfb" ma:taxonomyFieldName="DocumentCategory" ma:displayName="Document category" ma:default="" ma:fieldId="{35544cd5-7d01-4701-8a38-24caa4c8adfb}" ma:sspId="29ac62b7-b875-46af-a166-88ecf55328fd" ma:termSetId="59073bf4-a4b5-4cab-853b-5de8aed9e9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172a4b0-e1a5-441a-af50-5a0c711ab0c1}" ma:internalName="TaxCatchAll" ma:showField="CatchAllData" ma:web="e3830073-a792-4574-8c8e-0431481e06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172a4b0-e1a5-441a-af50-5a0c711ab0c1}" ma:internalName="TaxCatchAllLabel" ma:readOnly="true" ma:showField="CatchAllDataLabel" ma:web="e3830073-a792-4574-8c8e-0431481e06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EmAttachCount" ma:index="12" nillable="true" ma:displayName="Email Attachment Count" ma:internalName="EmAttachCount" ma:readOnly="false">
      <xsd:simpleType>
        <xsd:restriction base="dms:Text"/>
      </xsd:simpleType>
    </xsd:element>
    <xsd:element name="EmAttachmentNames" ma:index="13" nillable="true" ma:displayName="Email Attachment Names" ma:internalName="EmAttachmentNames" ma:readOnly="false">
      <xsd:simpleType>
        <xsd:restriction base="dms:Note"/>
      </xsd:simpleType>
    </xsd:element>
    <xsd:element name="EmBCC" ma:index="14" nillable="true" ma:displayName="Email BCC" ma:internalName="EmBCC" ma:readOnly="false">
      <xsd:simpleType>
        <xsd:restriction base="dms:Note"/>
      </xsd:simpleType>
    </xsd:element>
    <xsd:element name="EmBCCSMTPAddress" ma:index="15" nillable="true" ma:displayName="Email BCC SMTP Address" ma:internalName="EmBCCSMTPAddress" ma:readOnly="false">
      <xsd:simpleType>
        <xsd:restriction base="dms:Note"/>
      </xsd:simpleType>
    </xsd:element>
    <xsd:element name="EmBody" ma:index="16" nillable="true" ma:displayName="Email Body" ma:internalName="EmBody" ma:readOnly="false">
      <xsd:simpleType>
        <xsd:restriction base="dms:Note"/>
      </xsd:simpleType>
    </xsd:element>
    <xsd:element name="EmCategory" ma:index="17" nillable="true" ma:displayName="Email Category" ma:internalName="EmCategory" ma:readOnly="false">
      <xsd:simpleType>
        <xsd:restriction base="dms:Text"/>
      </xsd:simpleType>
    </xsd:element>
    <xsd:element name="EmCC" ma:index="18" nillable="true" ma:displayName="Email CC" ma:internalName="EmCC" ma:readOnly="false">
      <xsd:simpleType>
        <xsd:restriction base="dms:Note"/>
      </xsd:simpleType>
    </xsd:element>
    <xsd:element name="EmCCSMTPAddress" ma:index="19" nillable="true" ma:displayName="Email CC SMTP Address" ma:internalName="EmCCSMTPAddress" ma:readOnly="false">
      <xsd:simpleType>
        <xsd:restriction base="dms:Note"/>
      </xsd:simpleType>
    </xsd:element>
    <xsd:element name="EmCompanies" ma:index="20" nillable="true" ma:displayName="Email Companies" ma:internalName="EmCompanies" ma:readOnly="false">
      <xsd:simpleType>
        <xsd:restriction base="dms:Text"/>
      </xsd:simpleType>
    </xsd:element>
    <xsd:element name="EmCon" ma:index="21" nillable="true" ma:displayName="Email Conversation" ma:internalName="EmCon" ma:readOnly="false">
      <xsd:simpleType>
        <xsd:restriction base="dms:Text"/>
      </xsd:simpleType>
    </xsd:element>
    <xsd:element name="EmConversationID" ma:index="22" nillable="true" ma:displayName="Email Conversation ID" ma:internalName="EmConversationID" ma:readOnly="false">
      <xsd:simpleType>
        <xsd:restriction base="dms:Text"/>
      </xsd:simpleType>
    </xsd:element>
    <xsd:element name="EmConversationIndex" ma:index="23" nillable="true" ma:displayName="Email Conversation Index" ma:internalName="EmConversationIndex" ma:readOnly="false">
      <xsd:simpleType>
        <xsd:restriction base="dms:Text"/>
      </xsd:simpleType>
    </xsd:element>
    <xsd:element name="EmDate" ma:index="24" nillable="true" ma:displayName="Email Date" ma:format="DateTime" ma:internalName="EmDate" ma:readOnly="false">
      <xsd:simpleType>
        <xsd:restriction base="dms:DateTime"/>
      </xsd:simpleType>
    </xsd:element>
    <xsd:element name="EmDateReceived" ma:index="25" nillable="true" ma:displayName="Email Date Received" ma:format="DateTime" ma:internalName="EmDateReceived" ma:readOnly="false">
      <xsd:simpleType>
        <xsd:restriction base="dms:DateTime"/>
      </xsd:simpleType>
    </xsd:element>
    <xsd:element name="EmDateSent" ma:index="26" nillable="true" ma:displayName="Email Date Sent" ma:format="DateTime" ma:internalName="EmDateSent" ma:readOnly="false">
      <xsd:simpleType>
        <xsd:restriction base="dms:DateTime"/>
      </xsd:simpleType>
    </xsd:element>
    <xsd:element name="EmFrom" ma:index="27" nillable="true" ma:displayName="Email From" ma:internalName="EmFrom" ma:readOnly="false">
      <xsd:simpleType>
        <xsd:restriction base="dms:Text"/>
      </xsd:simpleType>
    </xsd:element>
    <xsd:element name="EmFromName" ma:index="28" nillable="true" ma:displayName="Email From Name" ma:internalName="EmFromName" ma:readOnly="false">
      <xsd:simpleType>
        <xsd:restriction base="dms:Text"/>
      </xsd:simpleType>
    </xsd:element>
    <xsd:element name="EmFromSMTPAddress" ma:index="29" nillable="true" ma:displayName="Email From SMTP Address" ma:internalName="EmFromSMTPAddress" ma:readOnly="false">
      <xsd:simpleType>
        <xsd:restriction base="dms:Note"/>
      </xsd:simpleType>
    </xsd:element>
    <xsd:element name="EmHasAttachments" ma:index="30" nillable="true" ma:displayName="Email Has Attachments" ma:internalName="EmHasAttachments" ma:readOnly="false">
      <xsd:simpleType>
        <xsd:restriction base="dms:Boolean"/>
      </xsd:simpleType>
    </xsd:element>
    <xsd:element name="EmID" ma:index="31" nillable="true" ma:displayName="Email ID" ma:internalName="EmID" ma:readOnly="false">
      <xsd:simpleType>
        <xsd:restriction base="dms:Text"/>
      </xsd:simpleType>
    </xsd:element>
    <xsd:element name="EmImportance" ma:index="32" nillable="true" ma:displayName="Email Importance" ma:internalName="EmImportance" ma:readOnly="false">
      <xsd:simpleType>
        <xsd:restriction base="dms:Number"/>
      </xsd:simpleType>
    </xsd:element>
    <xsd:element name="EmReceivedOnBehalfOfName" ma:index="33" nillable="true" ma:displayName="Email Received On Behalf Of Name" ma:internalName="EmReceivedOnBehalfOfName" ma:readOnly="false">
      <xsd:simpleType>
        <xsd:restriction base="dms:Text"/>
      </xsd:simpleType>
    </xsd:element>
    <xsd:element name="EmReplyRecipientNames" ma:index="34" nillable="true" ma:displayName="Email Reply Recipient Names" ma:internalName="EmReplyRecipientNames" ma:readOnly="false">
      <xsd:simpleType>
        <xsd:restriction base="dms:Text"/>
      </xsd:simpleType>
    </xsd:element>
    <xsd:element name="EmReplyRecipients" ma:index="35" nillable="true" ma:displayName="Email Reply Recipients" ma:internalName="EmReplyRecipients" ma:readOnly="false">
      <xsd:simpleType>
        <xsd:restriction base="dms:Text"/>
      </xsd:simpleType>
    </xsd:element>
    <xsd:element name="EmRetentionPolicyName" ma:index="36" nillable="true" ma:displayName="Email Retention Policy Name" ma:internalName="EmRetentionPolicyName" ma:readOnly="false">
      <xsd:simpleType>
        <xsd:restriction base="dms:Text"/>
      </xsd:simpleType>
    </xsd:element>
    <xsd:element name="EmSensitivity" ma:index="37" nillable="true" ma:displayName="Email Sensitivity" ma:internalName="EmSensitivity" ma:readOnly="false">
      <xsd:simpleType>
        <xsd:restriction base="dms:Number"/>
      </xsd:simpleType>
    </xsd:element>
    <xsd:element name="EmSentOnBehalfOfName" ma:index="38" nillable="true" ma:displayName="Email Sent On Behalf Of Name" ma:internalName="EmSentOnBehalfOfName" ma:readOnly="false">
      <xsd:simpleType>
        <xsd:restriction base="dms:Text"/>
      </xsd:simpleType>
    </xsd:element>
    <xsd:element name="EmSubject" ma:index="39" nillable="true" ma:displayName="Email Subject" ma:internalName="EmSubject" ma:readOnly="false">
      <xsd:simpleType>
        <xsd:restriction base="dms:Text"/>
      </xsd:simpleType>
    </xsd:element>
    <xsd:element name="EmTo" ma:index="40" nillable="true" ma:displayName="Email To" ma:internalName="EmTo" ma:readOnly="false">
      <xsd:simpleType>
        <xsd:restriction base="dms:Note"/>
      </xsd:simpleType>
    </xsd:element>
    <xsd:element name="EmToAddress" ma:index="41" nillable="true" ma:displayName="Email To Address" ma:internalName="EmToAddress" ma:readOnly="false">
      <xsd:simpleType>
        <xsd:restriction base="dms:Note"/>
      </xsd:simpleType>
    </xsd:element>
    <xsd:element name="EmToSMTPAddress" ma:index="42" nillable="true" ma:displayName="Email To SMTP Address" ma:internalName="EmToSMTPAddress" ma:readOnly="false">
      <xsd:simpleType>
        <xsd:restriction base="dms:Note"/>
      </xsd:simpleType>
    </xsd:element>
    <xsd:element name="EmType" ma:index="43" nillable="true" ma:displayName="Email Type" ma:internalName="EmType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ac62b7-b875-46af-a166-88ecf55328fd" ContentTypeId="0x010100F7DB0042EFB2634CA50623CFB2C25175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5544cd57d0147018a3824caa4c8adfb xmlns="0b02d697-1e96-4e03-8e72-def9aca348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 execution docs.</TermName>
          <TermId xmlns="http://schemas.microsoft.com/office/infopath/2007/PartnerControls">cb51ac09-8e92-41f1-b52a-142870cc4987</TermId>
        </TermInfo>
      </Terms>
    </j5544cd57d0147018a3824caa4c8adfb>
    <TaxCatchAll xmlns="0b02d697-1e96-4e03-8e72-def9aca348f0">
      <Value>4</Value>
    </TaxCatchAll>
    <EmAttachCount xmlns="http://schemas.microsoft.com/sharepoint/v3/fields" xsi:nil="true"/>
    <EmAttachmentNames xmlns="http://schemas.microsoft.com/sharepoint/v3/fields" xsi:nil="true"/>
    <EmReceivedOnBehalfOfName xmlns="http://schemas.microsoft.com/sharepoint/v3/fields" xsi:nil="true"/>
    <EmImportance xmlns="http://schemas.microsoft.com/sharepoint/v3/fields" xsi:nil="true"/>
    <EmCC xmlns="http://schemas.microsoft.com/sharepoint/v3/fields" xsi:nil="true"/>
    <EmCCSMTPAddress xmlns="http://schemas.microsoft.com/sharepoint/v3/fields" xsi:nil="true"/>
    <EmSentOnBehalfOfName xmlns="http://schemas.microsoft.com/sharepoint/v3/fields" xsi:nil="true"/>
    <EmCompanies xmlns="http://schemas.microsoft.com/sharepoint/v3/fields" xsi:nil="true"/>
    <EmID xmlns="http://schemas.microsoft.com/sharepoint/v3/fields" xsi:nil="true"/>
    <EmBCC xmlns="http://schemas.microsoft.com/sharepoint/v3/fields" xsi:nil="true"/>
    <EmBCCSMTPAddress xmlns="http://schemas.microsoft.com/sharepoint/v3/fields" xsi:nil="true"/>
    <EmCon xmlns="http://schemas.microsoft.com/sharepoint/v3/fields" xsi:nil="true"/>
    <EmFromName xmlns="http://schemas.microsoft.com/sharepoint/v3/fields" xsi:nil="true"/>
    <EmHasAttachments xmlns="http://schemas.microsoft.com/sharepoint/v3/fields" xsi:nil="true"/>
    <EmRetentionPolicyName xmlns="http://schemas.microsoft.com/sharepoint/v3/fields" xsi:nil="true"/>
    <EmSubject xmlns="http://schemas.microsoft.com/sharepoint/v3/fields" xsi:nil="true"/>
    <EmType xmlns="http://schemas.microsoft.com/sharepoint/v3/fields" xsi:nil="true"/>
    <EmDateSent xmlns="http://schemas.microsoft.com/sharepoint/v3/fields" xsi:nil="true"/>
    <EmReplyRecipientNames xmlns="http://schemas.microsoft.com/sharepoint/v3/fields" xsi:nil="true"/>
    <EmReplyRecipients xmlns="http://schemas.microsoft.com/sharepoint/v3/fields" xsi:nil="true"/>
    <EmDateReceived xmlns="http://schemas.microsoft.com/sharepoint/v3/fields" xsi:nil="true"/>
    <EmToAddress xmlns="http://schemas.microsoft.com/sharepoint/v3/fields" xsi:nil="true"/>
    <EmFrom xmlns="http://schemas.microsoft.com/sharepoint/v3/fields" xsi:nil="true"/>
    <EmTo xmlns="http://schemas.microsoft.com/sharepoint/v3/fields" xsi:nil="true"/>
    <EmToSMTPAddress xmlns="http://schemas.microsoft.com/sharepoint/v3/fields" xsi:nil="true"/>
    <EmDate xmlns="http://schemas.microsoft.com/sharepoint/v3/fields" xsi:nil="true"/>
    <EmSensitivity xmlns="http://schemas.microsoft.com/sharepoint/v3/fields" xsi:nil="true"/>
    <EmBody xmlns="http://schemas.microsoft.com/sharepoint/v3/fields" xsi:nil="true"/>
    <EmCategory xmlns="http://schemas.microsoft.com/sharepoint/v3/fields" xsi:nil="true"/>
    <EmFromSMTPAddress xmlns="http://schemas.microsoft.com/sharepoint/v3/fields" xsi:nil="true"/>
    <EmConversationID xmlns="http://schemas.microsoft.com/sharepoint/v3/fields" xsi:nil="true"/>
    <EmConversationIndex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54106C8-42CB-43CB-A2D5-C6811D693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02d697-1e96-4e03-8e72-def9aca348f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CFC48D-F80B-49E5-A061-0CB68A921E4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E462FF0-CFB5-487F-9EDB-1E7D84AD24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A75FC5-5171-4CBB-A8F8-8B14D92BD930}">
  <ds:schemaRefs>
    <ds:schemaRef ds:uri="http://schemas.microsoft.com/sharepoint/v3/field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b02d697-1e96-4e03-8e72-def9aca348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7</vt:i4>
      </vt:variant>
    </vt:vector>
  </HeadingPairs>
  <TitlesOfParts>
    <vt:vector size="13" baseType="lpstr">
      <vt:lpstr>Arbeidsbeskrivelse</vt:lpstr>
      <vt:lpstr>Risikovurdering</vt:lpstr>
      <vt:lpstr>Arbeidsvarslingsplan</vt:lpstr>
      <vt:lpstr>Tilleggsopplysningar</vt:lpstr>
      <vt:lpstr>Særskilt vedtak</vt:lpstr>
      <vt:lpstr>Loggbok</vt:lpstr>
      <vt:lpstr>ArbeidsDesk</vt:lpstr>
      <vt:lpstr>Arbeidsbeskrivelse!Utskriftsområde</vt:lpstr>
      <vt:lpstr>Arbeidsvarslingsplan!Utskriftsområde</vt:lpstr>
      <vt:lpstr>Loggbok!Utskriftsområde</vt:lpstr>
      <vt:lpstr>Risikovurdering!Utskriftsområde</vt:lpstr>
      <vt:lpstr>'Særskilt vedtak'!Utskriftsområde</vt:lpstr>
      <vt:lpstr>Tilleggsopplysningar!Utskriftsområde</vt:lpstr>
    </vt:vector>
  </TitlesOfParts>
  <Company>Statens vegvesen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Pål Hauge</dc:creator>
  <cp:lastModifiedBy>Lene Risløw</cp:lastModifiedBy>
  <cp:lastPrinted>2018-03-08T11:23:24Z</cp:lastPrinted>
  <dcterms:created xsi:type="dcterms:W3CDTF">2006-04-26T12:58:51Z</dcterms:created>
  <dcterms:modified xsi:type="dcterms:W3CDTF">2024-08-27T08:24:37Z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0x010100F7DB0042EFB2634CA50623CFB2C251750011D95D8818934745B49221DD220A909E</vt:lpwstr>
  </property>
  <property fmtid="{D5CDD505-2E9C-101B-9397-08002B2CF9AE}" pid="3" name="DocumentCategory">
    <vt:lpwstr>4;#Project execution docs.|cb51ac09-8e92-41f1-b52a-142870cc4987</vt:lpwstr>
  </property>
</Properties>
</file>